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<sst xmlns="http://schemas.openxmlformats.org/spreadsheetml/2006/main" count="126" uniqueCount="103">
  <si>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</si>
  <si>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</si>
  <si>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</si>
  <si>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</si>
  <si>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</si>
  <si>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</si>
  <si>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</si>
  <si>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</si>
  <si>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</si>
  <si>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</si>
  <si>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</si>
  <si>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</si>
  <si>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</si>
  <si>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</si>
  <si>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</si>
  <si>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</si>
  <si>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</si>
  <si>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</si>
  <si>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</si>
  <si>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</si>
  <si>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</si>
  <si>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</si>
  <si>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</si>
  <si>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</si>
  <si>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</si>
  <si>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</si>
  <si>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</si>
  <si>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</si>
  <si>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</si>
  <si>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</si>
  <si>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</si>
  <si>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</si>
  <si>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Дата исполне               ния полностью или частично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</si>
  <si>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</si>
  <si>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</si>
  <si>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</si>
  <si>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</si>
  <si>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</si>
  <si>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</si>
  <si>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</si>
  <si>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</si>
  <si>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</si>
  <si>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</si>
  <si>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</si>
  <si>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</si>
  <si>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</si>
  <si>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</si>
  <si>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</si>
  <si>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</si>
  <si>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</si>
  <si>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</si>
  <si>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69 от 04.10.2010г.</t>
  </si>
  <si>
    <t>05.10.2010г.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</si>
  <si>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</si>
  <si>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</si>
  <si>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</si>
  <si>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</si>
  <si>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</si>
  <si>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01.09.2011г.</t>
  </si>
  <si>
    <t>01.11.2011г.</t>
  </si>
  <si>
    <t>01.12.2011г.</t>
  </si>
  <si>
    <t>25.11.2010г.</t>
  </si>
  <si>
    <t>16.12.2010г.</t>
  </si>
  <si>
    <t>92 от 24.11.2010г.</t>
  </si>
  <si>
    <t>100 от 15.12.2010г.</t>
  </si>
  <si>
    <t>Исп. Цигура Н.А.</t>
  </si>
  <si>
    <t>31 от 26.04.2011г.</t>
  </si>
  <si>
    <t>03.05.2011г.</t>
  </si>
  <si>
    <t>01.04.2012г.</t>
  </si>
  <si>
    <t>ОАО "Сбербанк России"</t>
  </si>
  <si>
    <t>№1798/442/10164 от 14.06.2011г.</t>
  </si>
  <si>
    <t>Решение  совета муниципального образования от 28.12.2010г. №455</t>
  </si>
  <si>
    <t>15.06.2011г.</t>
  </si>
  <si>
    <t>365(13.06.2012г.)</t>
  </si>
  <si>
    <t xml:space="preserve">14000000, 00 </t>
  </si>
  <si>
    <t>Срок погашения кредита</t>
  </si>
  <si>
    <t>2-14-80</t>
  </si>
  <si>
    <t>55 от 30.06.2011г.</t>
  </si>
  <si>
    <t>08.07.2011г.</t>
  </si>
  <si>
    <t>01.06.2012г.</t>
  </si>
  <si>
    <t xml:space="preserve">Наименование принципала         </t>
  </si>
  <si>
    <t>08.08.2011(полностью)</t>
  </si>
  <si>
    <t>Администрация муниципального образования Ейский район</t>
  </si>
  <si>
    <t>Банк ВТБ (открытое акционерное общество)</t>
  </si>
  <si>
    <t>Решение  совета муниципального образования от 28.12.2010г. №455 (с изменениями от 22.09.11№556)</t>
  </si>
  <si>
    <t>№ КС-714000/2011/00124 от 23.09.2011г.</t>
  </si>
  <si>
    <t>23.09.2011г.</t>
  </si>
  <si>
    <t>22.09.2011г.</t>
  </si>
  <si>
    <t>Остаток задолженности на 1-е октября 2011 г</t>
  </si>
  <si>
    <t>Изменение задолженности за октябрь 2011 г</t>
  </si>
  <si>
    <t>Остаток задолжен-ности на 1ноября 2011г</t>
  </si>
  <si>
    <t>Остаток задолжен-ности на                      1-е октября 2011г</t>
  </si>
  <si>
    <t>Изменение задолжен-ности за октябрь 2011г</t>
  </si>
  <si>
    <t>Остаток задолжен          ности на                   1-е ноября 2011г</t>
  </si>
  <si>
    <t>Остаток задолжен-           ности на                1-е октября 2011 г</t>
  </si>
  <si>
    <t>Изменение за-долженности за октябрь 2011г</t>
  </si>
  <si>
    <t>Остаток задол-женности на    1ноября 2011г</t>
  </si>
  <si>
    <t>104 от 06.10.2011г.</t>
  </si>
  <si>
    <t>10.10.2011г.</t>
  </si>
  <si>
    <t>01.10.2012г.</t>
  </si>
  <si>
    <t>Остаток задолжен            ности на              1-е октября        2011 г</t>
  </si>
  <si>
    <t>Изменение задол-женности за октябрь 2011 г</t>
  </si>
  <si>
    <t>Остаток задолжен-ности на                 1-е ноября 2011г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</si>
</sst>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</numFmts>
  <fonts count="12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9" fontId="7" fillId="0" borderId="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/>
    </xf>
    <xf numFmtId="0" fontId="2" fillId="0" borderId="0" xfId="0" applyFont="1" applyBorder="1" applyAlignment="1">
      <alignment/>
    </xf>
    <xf numFmtId="10" fontId="7" fillId="0" borderId="5" xfId="0" applyNumberFormat="1" applyFont="1" applyBorder="1" applyAlignment="1">
      <alignment/>
    </xf>
    <xf numFmtId="1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workbookViewId="0" topLeftCell="D1">
      <selection activeCell="A11" sqref="A11:N11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8.140625" style="1" customWidth="1"/>
    <col min="4" max="4" width="16.42187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3.25" customHeight="1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.7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N3" s="24" t="s">
        <v>0</v>
      </c>
    </row>
    <row r="4" spans="1:14" s="21" customFormat="1" ht="78.75">
      <c r="A4" s="26" t="s">
        <v>49</v>
      </c>
      <c r="B4" s="26" t="s">
        <v>50</v>
      </c>
      <c r="C4" s="26" t="s">
        <v>1</v>
      </c>
      <c r="D4" s="33" t="s">
        <v>2</v>
      </c>
      <c r="E4" s="26" t="s">
        <v>3</v>
      </c>
      <c r="F4" s="26" t="s">
        <v>4</v>
      </c>
      <c r="G4" s="26" t="s">
        <v>5</v>
      </c>
      <c r="H4" s="26" t="s">
        <v>75</v>
      </c>
      <c r="I4" s="26" t="s">
        <v>6</v>
      </c>
      <c r="J4" s="26" t="s">
        <v>54</v>
      </c>
      <c r="K4" s="26" t="s">
        <v>53</v>
      </c>
      <c r="L4" s="26" t="s">
        <v>88</v>
      </c>
      <c r="M4" s="26" t="s">
        <v>89</v>
      </c>
      <c r="N4" s="26" t="s">
        <v>90</v>
      </c>
    </row>
    <row r="5" spans="1:14" s="21" customFormat="1" ht="15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</row>
    <row r="6" spans="1:14" s="21" customFormat="1" ht="84.75" customHeight="1">
      <c r="A6" s="26" t="s">
        <v>82</v>
      </c>
      <c r="B6" s="26" t="s">
        <v>69</v>
      </c>
      <c r="C6" s="26" t="s">
        <v>71</v>
      </c>
      <c r="D6" s="26" t="s">
        <v>70</v>
      </c>
      <c r="E6" s="26" t="s">
        <v>72</v>
      </c>
      <c r="F6" s="26" t="s">
        <v>74</v>
      </c>
      <c r="G6" s="36">
        <v>0.07</v>
      </c>
      <c r="H6" s="26" t="s">
        <v>73</v>
      </c>
      <c r="I6" s="26" t="s">
        <v>87</v>
      </c>
      <c r="J6" s="27">
        <v>14000000</v>
      </c>
      <c r="K6" s="26"/>
      <c r="L6" s="27">
        <v>0</v>
      </c>
      <c r="M6" s="27">
        <v>0</v>
      </c>
      <c r="N6" s="27">
        <v>0</v>
      </c>
    </row>
    <row r="7" spans="1:14" ht="16.5" hidden="1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 hidden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s="42" customFormat="1" ht="126" customHeight="1">
      <c r="A9" s="26" t="s">
        <v>82</v>
      </c>
      <c r="B9" s="33" t="s">
        <v>83</v>
      </c>
      <c r="C9" s="26" t="s">
        <v>84</v>
      </c>
      <c r="D9" s="40" t="s">
        <v>85</v>
      </c>
      <c r="E9" s="41" t="s">
        <v>86</v>
      </c>
      <c r="F9" s="41">
        <v>44000000</v>
      </c>
      <c r="G9" s="43">
        <v>0.063</v>
      </c>
      <c r="H9" s="44">
        <v>41173</v>
      </c>
      <c r="I9" s="41"/>
      <c r="J9" s="45">
        <v>44000000</v>
      </c>
      <c r="K9" s="41"/>
      <c r="L9" s="45">
        <v>44000000</v>
      </c>
      <c r="M9" s="45">
        <v>0</v>
      </c>
      <c r="N9" s="45">
        <v>44000000</v>
      </c>
    </row>
    <row r="10" spans="1:14" ht="33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0" ht="18.75" customHeight="1">
      <c r="A12" s="34" t="s">
        <v>56</v>
      </c>
      <c r="B12" s="34"/>
      <c r="C12" s="34"/>
      <c r="D12" s="23"/>
      <c r="E12" s="23"/>
      <c r="F12" s="23"/>
      <c r="G12" s="23"/>
      <c r="H12" s="23"/>
      <c r="I12" s="23"/>
      <c r="J12" s="23"/>
    </row>
    <row r="13" spans="1:17" ht="16.5" customHeight="1">
      <c r="A13" s="34" t="s">
        <v>55</v>
      </c>
      <c r="B13" s="34"/>
      <c r="C13" s="34"/>
      <c r="D13" s="34"/>
      <c r="E13" s="34"/>
      <c r="F13" s="23"/>
      <c r="G13" s="23"/>
      <c r="H13" s="23"/>
      <c r="K13" s="14"/>
      <c r="L13" s="14"/>
      <c r="M13" s="49" t="s">
        <v>57</v>
      </c>
      <c r="N13" s="49"/>
      <c r="O13" s="49"/>
      <c r="P13" s="49"/>
      <c r="Q13" s="14"/>
    </row>
    <row r="16" ht="15.75">
      <c r="A16" s="11"/>
    </row>
    <row r="30" spans="1:3" ht="15.75">
      <c r="A30" s="46" t="s">
        <v>65</v>
      </c>
      <c r="B30" s="46"/>
      <c r="C30" s="46"/>
    </row>
    <row r="31" ht="12.75">
      <c r="A31" s="1" t="s">
        <v>76</v>
      </c>
    </row>
  </sheetData>
  <mergeCells count="5">
    <mergeCell ref="A30:C30"/>
    <mergeCell ref="A1:N1"/>
    <mergeCell ref="A2:N2"/>
    <mergeCell ref="A11:N11"/>
    <mergeCell ref="M13:P13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C1">
      <selection activeCell="P11" sqref="P11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10.00390625" style="0" customWidth="1"/>
    <col min="10" max="10" width="9.7109375" style="0" customWidth="1"/>
    <col min="13" max="13" width="10.57421875" style="0" customWidth="1"/>
    <col min="14" max="15" width="12.140625" style="0" customWidth="1"/>
    <col min="16" max="17" width="11.7109375" style="0" customWidth="1"/>
  </cols>
  <sheetData>
    <row r="1" spans="1:17" ht="18.75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27.7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4"/>
      <c r="O2" s="25"/>
      <c r="P2" s="25"/>
      <c r="Q2" s="24" t="s">
        <v>7</v>
      </c>
    </row>
    <row r="3" spans="1:17" ht="12.75">
      <c r="A3" s="50" t="s">
        <v>26</v>
      </c>
      <c r="B3" s="50" t="s">
        <v>27</v>
      </c>
      <c r="C3" s="50" t="s">
        <v>8</v>
      </c>
      <c r="D3" s="50" t="s">
        <v>9</v>
      </c>
      <c r="E3" s="50" t="s">
        <v>33</v>
      </c>
      <c r="F3" s="50" t="s">
        <v>34</v>
      </c>
      <c r="G3" s="50" t="s">
        <v>4</v>
      </c>
      <c r="H3" s="50" t="s">
        <v>10</v>
      </c>
      <c r="I3" s="50" t="s">
        <v>28</v>
      </c>
      <c r="J3" s="50" t="s">
        <v>11</v>
      </c>
      <c r="K3" s="50" t="s">
        <v>12</v>
      </c>
      <c r="L3" s="50" t="s">
        <v>13</v>
      </c>
      <c r="M3" s="50" t="s">
        <v>14</v>
      </c>
      <c r="N3" s="50" t="s">
        <v>29</v>
      </c>
      <c r="O3" s="50" t="s">
        <v>91</v>
      </c>
      <c r="P3" s="50" t="s">
        <v>92</v>
      </c>
      <c r="Q3" s="50" t="s">
        <v>93</v>
      </c>
    </row>
    <row r="4" spans="1:17" ht="12.75">
      <c r="A4" s="51"/>
      <c r="B4" s="54"/>
      <c r="C4" s="50"/>
      <c r="D4" s="50"/>
      <c r="E4" s="51"/>
      <c r="F4" s="50"/>
      <c r="G4" s="50"/>
      <c r="H4" s="50"/>
      <c r="I4" s="51"/>
      <c r="J4" s="50"/>
      <c r="K4" s="50"/>
      <c r="L4" s="50"/>
      <c r="M4" s="50"/>
      <c r="N4" s="51"/>
      <c r="O4" s="50"/>
      <c r="P4" s="50"/>
      <c r="Q4" s="50"/>
    </row>
    <row r="5" spans="1:17" ht="189" customHeight="1">
      <c r="A5" s="51"/>
      <c r="B5" s="54"/>
      <c r="C5" s="50"/>
      <c r="D5" s="50"/>
      <c r="E5" s="51"/>
      <c r="F5" s="50"/>
      <c r="G5" s="50"/>
      <c r="H5" s="50"/>
      <c r="I5" s="51"/>
      <c r="J5" s="50"/>
      <c r="K5" s="50"/>
      <c r="L5" s="50"/>
      <c r="M5" s="50"/>
      <c r="N5" s="51"/>
      <c r="O5" s="50"/>
      <c r="P5" s="50"/>
      <c r="Q5" s="50"/>
    </row>
    <row r="6" spans="1:17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</row>
    <row r="7" spans="1:17" ht="15.75">
      <c r="A7" s="22"/>
      <c r="B7" s="26"/>
      <c r="C7" s="26"/>
      <c r="D7" s="26"/>
      <c r="E7" s="22"/>
      <c r="F7" s="26"/>
      <c r="G7" s="26">
        <v>0</v>
      </c>
      <c r="H7" s="26"/>
      <c r="I7" s="22"/>
      <c r="J7" s="26"/>
      <c r="K7" s="26"/>
      <c r="L7" s="26"/>
      <c r="M7" s="26">
        <v>0</v>
      </c>
      <c r="N7" s="22"/>
      <c r="O7" s="27">
        <v>0</v>
      </c>
      <c r="P7" s="27">
        <v>0</v>
      </c>
      <c r="Q7" s="27">
        <v>0</v>
      </c>
    </row>
    <row r="8" spans="1:17" ht="13.5" hidden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12" spans="1:10" ht="18.75" customHeight="1">
      <c r="A12" s="34" t="s">
        <v>56</v>
      </c>
      <c r="B12" s="34"/>
      <c r="C12" s="34"/>
      <c r="D12" s="23"/>
      <c r="E12" s="23"/>
      <c r="F12" s="23"/>
      <c r="G12" s="23"/>
      <c r="H12" s="23"/>
      <c r="I12" s="23"/>
      <c r="J12" s="23"/>
    </row>
    <row r="13" spans="1:17" ht="16.5" customHeight="1">
      <c r="A13" s="34" t="s">
        <v>55</v>
      </c>
      <c r="B13" s="34"/>
      <c r="C13" s="34"/>
      <c r="D13" s="34"/>
      <c r="E13" s="34"/>
      <c r="F13" s="23"/>
      <c r="G13" s="23"/>
      <c r="H13" s="23"/>
      <c r="K13" s="14"/>
      <c r="L13" s="14"/>
      <c r="M13" s="55" t="s">
        <v>57</v>
      </c>
      <c r="N13" s="55"/>
      <c r="O13" s="55"/>
      <c r="P13" s="55"/>
      <c r="Q13" s="14"/>
    </row>
    <row r="26" ht="15">
      <c r="A26" s="15"/>
    </row>
    <row r="28" ht="15">
      <c r="A28" s="15"/>
    </row>
    <row r="31" spans="1:2" ht="15.75">
      <c r="A31" s="53" t="s">
        <v>65</v>
      </c>
      <c r="B31" s="53"/>
    </row>
    <row r="32" spans="1:2" ht="12.75">
      <c r="A32" s="52" t="s">
        <v>76</v>
      </c>
      <c r="B32" s="52"/>
    </row>
    <row r="36" spans="1:2" ht="18">
      <c r="A36" s="2"/>
      <c r="B36" s="2"/>
    </row>
  </sheetData>
  <mergeCells count="21">
    <mergeCell ref="Q3:Q5"/>
    <mergeCell ref="M13:P13"/>
    <mergeCell ref="N3:N5"/>
    <mergeCell ref="P3:P5"/>
    <mergeCell ref="A32:B32"/>
    <mergeCell ref="A31:B31"/>
    <mergeCell ref="I3:I5"/>
    <mergeCell ref="G3:G5"/>
    <mergeCell ref="A3:A5"/>
    <mergeCell ref="B3:B5"/>
    <mergeCell ref="C3:C5"/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workbookViewId="0" topLeftCell="B1">
      <selection activeCell="H23" sqref="H23:J23"/>
    </sheetView>
  </sheetViews>
  <sheetFormatPr defaultColWidth="9.140625" defaultRowHeight="12.75"/>
  <cols>
    <col min="1" max="1" width="23.7109375" style="0" customWidth="1"/>
    <col min="2" max="2" width="15.421875" style="0" customWidth="1"/>
    <col min="3" max="3" width="15.00390625" style="0" customWidth="1"/>
    <col min="4" max="4" width="15.421875" style="0" customWidth="1"/>
    <col min="5" max="5" width="13.7109375" style="0" customWidth="1"/>
    <col min="6" max="6" width="20.57421875" style="0" customWidth="1"/>
    <col min="7" max="7" width="11.421875" style="0" customWidth="1"/>
    <col min="8" max="8" width="18.57421875" style="0" customWidth="1"/>
    <col min="9" max="9" width="18.7109375" style="0" customWidth="1"/>
    <col min="10" max="10" width="20.8515625" style="0" customWidth="1"/>
    <col min="11" max="11" width="9.140625" style="0" hidden="1" customWidth="1"/>
  </cols>
  <sheetData>
    <row r="1" spans="1:11" ht="18.7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0" ht="18.75">
      <c r="A2" s="3"/>
      <c r="J2" s="24" t="s">
        <v>16</v>
      </c>
    </row>
    <row r="3" spans="1:10" s="25" customFormat="1" ht="50.25" customHeight="1">
      <c r="A3" s="57" t="s">
        <v>17</v>
      </c>
      <c r="B3" s="57" t="s">
        <v>18</v>
      </c>
      <c r="C3" s="57" t="s">
        <v>19</v>
      </c>
      <c r="D3" s="57" t="s">
        <v>20</v>
      </c>
      <c r="E3" s="57" t="s">
        <v>32</v>
      </c>
      <c r="F3" s="57" t="s">
        <v>21</v>
      </c>
      <c r="G3" s="57" t="s">
        <v>22</v>
      </c>
      <c r="H3" s="57" t="s">
        <v>94</v>
      </c>
      <c r="I3" s="57" t="s">
        <v>95</v>
      </c>
      <c r="J3" s="57" t="s">
        <v>96</v>
      </c>
    </row>
    <row r="4" spans="1:10" s="25" customFormat="1" ht="62.25" customHeight="1">
      <c r="A4" s="57"/>
      <c r="B4" s="57"/>
      <c r="C4" s="57"/>
      <c r="D4" s="57"/>
      <c r="E4" s="57"/>
      <c r="F4" s="57"/>
      <c r="G4" s="58"/>
      <c r="H4" s="57"/>
      <c r="I4" s="57"/>
      <c r="J4" s="57"/>
    </row>
    <row r="5" spans="1:10" s="25" customFormat="1" ht="18.7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25" customFormat="1" ht="33.75" customHeight="1" hidden="1">
      <c r="A6" s="28" t="s">
        <v>51</v>
      </c>
      <c r="B6" s="30" t="s">
        <v>52</v>
      </c>
      <c r="C6" s="28" t="s">
        <v>23</v>
      </c>
      <c r="D6" s="30" t="s">
        <v>58</v>
      </c>
      <c r="E6" s="26" t="s">
        <v>81</v>
      </c>
      <c r="F6" s="29">
        <v>21000000</v>
      </c>
      <c r="G6" s="28"/>
      <c r="H6" s="29">
        <v>21000000</v>
      </c>
      <c r="I6" s="29">
        <v>-21000000</v>
      </c>
      <c r="J6" s="32">
        <f aca="true" t="shared" si="0" ref="J6:J11">H6+I6</f>
        <v>0</v>
      </c>
    </row>
    <row r="7" spans="1:10" s="25" customFormat="1" ht="23.25" customHeight="1">
      <c r="A7" s="28" t="s">
        <v>63</v>
      </c>
      <c r="B7" s="30" t="s">
        <v>61</v>
      </c>
      <c r="C7" s="28" t="s">
        <v>23</v>
      </c>
      <c r="D7" s="30" t="s">
        <v>59</v>
      </c>
      <c r="E7" s="30">
        <v>40828</v>
      </c>
      <c r="F7" s="29">
        <v>23000000</v>
      </c>
      <c r="G7" s="28"/>
      <c r="H7" s="29">
        <v>23000000</v>
      </c>
      <c r="I7" s="29">
        <v>-23000000</v>
      </c>
      <c r="J7" s="32">
        <f t="shared" si="0"/>
        <v>0</v>
      </c>
    </row>
    <row r="8" spans="1:10" s="25" customFormat="1" ht="23.25" customHeight="1">
      <c r="A8" s="28" t="s">
        <v>64</v>
      </c>
      <c r="B8" s="30" t="s">
        <v>62</v>
      </c>
      <c r="C8" s="28" t="s">
        <v>23</v>
      </c>
      <c r="D8" s="30" t="s">
        <v>60</v>
      </c>
      <c r="E8" s="30">
        <v>40828</v>
      </c>
      <c r="F8" s="29">
        <v>20000000</v>
      </c>
      <c r="G8" s="28"/>
      <c r="H8" s="29">
        <v>20000000</v>
      </c>
      <c r="I8" s="29">
        <v>-20000000</v>
      </c>
      <c r="J8" s="32">
        <f t="shared" si="0"/>
        <v>0</v>
      </c>
    </row>
    <row r="9" spans="1:10" s="25" customFormat="1" ht="23.25" customHeight="1">
      <c r="A9" s="28" t="s">
        <v>66</v>
      </c>
      <c r="B9" s="30" t="s">
        <v>67</v>
      </c>
      <c r="C9" s="28" t="s">
        <v>23</v>
      </c>
      <c r="D9" s="30" t="s">
        <v>68</v>
      </c>
      <c r="E9" s="28"/>
      <c r="F9" s="29">
        <v>29000000</v>
      </c>
      <c r="G9" s="28"/>
      <c r="H9" s="29">
        <v>29000000</v>
      </c>
      <c r="I9" s="29">
        <v>0</v>
      </c>
      <c r="J9" s="32">
        <f t="shared" si="0"/>
        <v>29000000</v>
      </c>
    </row>
    <row r="10" spans="1:10" s="25" customFormat="1" ht="23.25" customHeight="1">
      <c r="A10" s="28" t="s">
        <v>77</v>
      </c>
      <c r="B10" s="30" t="s">
        <v>78</v>
      </c>
      <c r="C10" s="28" t="s">
        <v>23</v>
      </c>
      <c r="D10" s="30" t="s">
        <v>79</v>
      </c>
      <c r="E10" s="28"/>
      <c r="F10" s="29">
        <v>50000000</v>
      </c>
      <c r="G10" s="28"/>
      <c r="H10" s="29">
        <v>42000000</v>
      </c>
      <c r="I10" s="29">
        <v>8000000</v>
      </c>
      <c r="J10" s="32">
        <f t="shared" si="0"/>
        <v>50000000</v>
      </c>
    </row>
    <row r="11" spans="1:10" s="25" customFormat="1" ht="23.25" customHeight="1">
      <c r="A11" s="28" t="s">
        <v>97</v>
      </c>
      <c r="B11" s="30" t="s">
        <v>98</v>
      </c>
      <c r="C11" s="28" t="s">
        <v>23</v>
      </c>
      <c r="D11" s="30" t="s">
        <v>99</v>
      </c>
      <c r="E11" s="28"/>
      <c r="F11" s="29">
        <v>50000000</v>
      </c>
      <c r="G11" s="28"/>
      <c r="H11" s="29">
        <v>0</v>
      </c>
      <c r="I11" s="29">
        <v>50000000</v>
      </c>
      <c r="J11" s="32">
        <f t="shared" si="0"/>
        <v>50000000</v>
      </c>
    </row>
    <row r="12" spans="1:10" s="25" customFormat="1" ht="30" customHeight="1">
      <c r="A12" s="28" t="s">
        <v>24</v>
      </c>
      <c r="B12" s="28"/>
      <c r="C12" s="28"/>
      <c r="D12" s="28"/>
      <c r="E12" s="28"/>
      <c r="F12" s="37">
        <f>F7+F8+F9+F10+F11</f>
        <v>172000000</v>
      </c>
      <c r="G12" s="37">
        <f>G7+G8+G9+G10+G11</f>
        <v>0</v>
      </c>
      <c r="H12" s="37">
        <f>H7+H8+H9+H10+H11</f>
        <v>114000000</v>
      </c>
      <c r="I12" s="37">
        <f>I7+I8+I9+I10+I11</f>
        <v>15000000</v>
      </c>
      <c r="J12" s="37">
        <f>J7+J8+J9+J10+J11</f>
        <v>129000000</v>
      </c>
    </row>
    <row r="13" spans="1:10" ht="26.25" customHeight="1" hidden="1">
      <c r="A13" s="4"/>
      <c r="B13" s="5"/>
      <c r="C13" s="5"/>
      <c r="D13" s="5"/>
      <c r="E13" s="5"/>
      <c r="F13" s="6"/>
      <c r="G13" s="5"/>
      <c r="H13" s="6"/>
      <c r="I13" s="5"/>
      <c r="J13" s="6"/>
    </row>
    <row r="14" spans="1:10" ht="81.75" customHeight="1" hidden="1">
      <c r="A14" s="4"/>
      <c r="B14" s="5"/>
      <c r="C14" s="5"/>
      <c r="D14" s="5"/>
      <c r="E14" s="5"/>
      <c r="F14" s="6"/>
      <c r="G14" s="5"/>
      <c r="H14" s="6"/>
      <c r="I14" s="6"/>
      <c r="J14" s="6"/>
    </row>
    <row r="15" spans="1:10" ht="81.75" customHeight="1" hidden="1">
      <c r="A15" s="13"/>
      <c r="B15" s="16"/>
      <c r="C15" s="16"/>
      <c r="D15" s="16"/>
      <c r="E15" s="16"/>
      <c r="F15" s="16"/>
      <c r="G15" s="16"/>
      <c r="H15" s="19"/>
      <c r="I15" s="19"/>
      <c r="J15" s="19"/>
    </row>
    <row r="16" spans="1:10" ht="113.25" customHeight="1" hidden="1">
      <c r="A16" s="17" t="s">
        <v>24</v>
      </c>
      <c r="B16" s="17"/>
      <c r="C16" s="17"/>
      <c r="D16" s="17"/>
      <c r="E16" s="17"/>
      <c r="F16" s="18"/>
      <c r="G16" s="17"/>
      <c r="H16" s="18">
        <v>71000000</v>
      </c>
      <c r="I16" s="18">
        <v>0</v>
      </c>
      <c r="J16" s="18">
        <v>71000000</v>
      </c>
    </row>
    <row r="17" spans="1:10" ht="64.5" customHeight="1" hidden="1">
      <c r="A17" s="13"/>
      <c r="B17" s="16"/>
      <c r="C17" s="16"/>
      <c r="D17" s="16"/>
      <c r="E17" s="16"/>
      <c r="F17" s="16"/>
      <c r="G17" s="16"/>
      <c r="H17" s="19"/>
      <c r="I17" s="19"/>
      <c r="J17" s="19"/>
    </row>
    <row r="18" spans="1:10" ht="38.25" customHeight="1" hidden="1">
      <c r="A18" s="17"/>
      <c r="B18" s="17"/>
      <c r="C18" s="17"/>
      <c r="D18" s="17"/>
      <c r="E18" s="17"/>
      <c r="F18" s="18"/>
      <c r="G18" s="17"/>
      <c r="H18" s="18"/>
      <c r="I18" s="18"/>
      <c r="J18" s="18"/>
    </row>
    <row r="19" ht="12.75">
      <c r="A19" s="20"/>
    </row>
    <row r="20" ht="20.25" customHeight="1"/>
    <row r="21" spans="1:10" ht="20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6" ht="19.5" customHeight="1">
      <c r="A22" s="34" t="s">
        <v>56</v>
      </c>
      <c r="B22" s="34"/>
      <c r="C22" s="34"/>
      <c r="D22" s="23"/>
      <c r="E22" s="23"/>
      <c r="F22" s="23"/>
      <c r="G22" s="23"/>
      <c r="H22" s="23"/>
      <c r="I22" s="23"/>
      <c r="J22" s="23"/>
      <c r="K22" s="23"/>
      <c r="L22" s="23"/>
      <c r="M22" s="35"/>
      <c r="N22" s="35"/>
      <c r="O22" s="35"/>
      <c r="P22" s="35"/>
    </row>
    <row r="23" spans="1:16" ht="18.75">
      <c r="A23" s="49" t="s">
        <v>55</v>
      </c>
      <c r="B23" s="49"/>
      <c r="C23" s="49"/>
      <c r="D23" s="49"/>
      <c r="E23" s="49"/>
      <c r="F23" s="23"/>
      <c r="G23" s="23"/>
      <c r="H23" s="23"/>
      <c r="I23" s="34" t="s">
        <v>57</v>
      </c>
      <c r="J23" s="34"/>
      <c r="K23" s="55"/>
      <c r="L23" s="55"/>
      <c r="M23" s="55"/>
      <c r="N23" s="55"/>
      <c r="O23" s="23"/>
      <c r="P23" s="23"/>
    </row>
    <row r="24" ht="15">
      <c r="A24" s="15"/>
    </row>
    <row r="26" ht="15">
      <c r="A26" s="15"/>
    </row>
    <row r="35" ht="15.75">
      <c r="A35" s="21" t="s">
        <v>65</v>
      </c>
    </row>
    <row r="36" ht="12.75">
      <c r="A36" t="s">
        <v>76</v>
      </c>
    </row>
    <row r="43" ht="18">
      <c r="A43" s="2"/>
    </row>
    <row r="44" ht="18">
      <c r="A44" s="2"/>
    </row>
    <row r="45" ht="18">
      <c r="A45" s="2"/>
    </row>
  </sheetData>
  <mergeCells count="14">
    <mergeCell ref="B3:B4"/>
    <mergeCell ref="C3:C4"/>
    <mergeCell ref="D3:D4"/>
    <mergeCell ref="I3:I4"/>
    <mergeCell ref="A23:E23"/>
    <mergeCell ref="K23:N23"/>
    <mergeCell ref="A1:K1"/>
    <mergeCell ref="A21:J21"/>
    <mergeCell ref="E3:E4"/>
    <mergeCell ref="F3:F4"/>
    <mergeCell ref="G3:G4"/>
    <mergeCell ref="H3:H4"/>
    <mergeCell ref="A3:A4"/>
    <mergeCell ref="J3:J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7"/>
  <sheetViews>
    <sheetView zoomScale="75" zoomScaleNormal="75" workbookViewId="0" topLeftCell="F1">
      <selection activeCell="P22" sqref="P22"/>
    </sheetView>
  </sheetViews>
  <sheetFormatPr defaultColWidth="9.140625" defaultRowHeight="12.75"/>
  <cols>
    <col min="1" max="1" width="2.7109375" style="1" customWidth="1"/>
    <col min="2" max="2" width="16.7109375" style="1" customWidth="1"/>
    <col min="3" max="3" width="16.28125" style="1" customWidth="1"/>
    <col min="4" max="4" width="14.140625" style="1" customWidth="1"/>
    <col min="5" max="5" width="14.7109375" style="1" customWidth="1"/>
    <col min="6" max="6" width="14.57421875" style="1" customWidth="1"/>
    <col min="7" max="7" width="12.8515625" style="1" customWidth="1"/>
    <col min="8" max="8" width="11.421875" style="1" customWidth="1"/>
    <col min="9" max="9" width="14.421875" style="1" customWidth="1"/>
    <col min="10" max="10" width="15.00390625" style="1" customWidth="1"/>
    <col min="11" max="11" width="13.140625" style="1" customWidth="1"/>
    <col min="12" max="12" width="12.28125" style="1" customWidth="1"/>
    <col min="13" max="13" width="11.7109375" style="1" customWidth="1"/>
    <col min="14" max="14" width="12.140625" style="1" customWidth="1"/>
    <col min="15" max="15" width="13.8515625" style="1" customWidth="1"/>
    <col min="16" max="16" width="14.00390625" style="1" customWidth="1"/>
    <col min="17" max="17" width="11.421875" style="1" customWidth="1"/>
    <col min="18" max="16384" width="9.140625" style="1" customWidth="1"/>
  </cols>
  <sheetData>
    <row r="1" spans="2:17" ht="18.75">
      <c r="B1" s="47" t="s">
        <v>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8.75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Q2" s="31" t="s">
        <v>35</v>
      </c>
    </row>
    <row r="3" spans="2:17" s="11" customFormat="1" ht="15.75">
      <c r="B3" s="50" t="s">
        <v>80</v>
      </c>
      <c r="C3" s="50" t="s">
        <v>44</v>
      </c>
      <c r="D3" s="50" t="s">
        <v>47</v>
      </c>
      <c r="E3" s="50" t="s">
        <v>36</v>
      </c>
      <c r="F3" s="50" t="s">
        <v>37</v>
      </c>
      <c r="G3" s="50" t="s">
        <v>38</v>
      </c>
      <c r="H3" s="50" t="s">
        <v>39</v>
      </c>
      <c r="I3" s="50" t="s">
        <v>40</v>
      </c>
      <c r="J3" s="50" t="s">
        <v>48</v>
      </c>
      <c r="K3" s="50" t="s">
        <v>41</v>
      </c>
      <c r="L3" s="50" t="s">
        <v>45</v>
      </c>
      <c r="M3" s="50" t="s">
        <v>42</v>
      </c>
      <c r="N3" s="50" t="s">
        <v>100</v>
      </c>
      <c r="O3" s="50" t="s">
        <v>101</v>
      </c>
      <c r="P3" s="50" t="s">
        <v>102</v>
      </c>
      <c r="Q3" s="50" t="s">
        <v>46</v>
      </c>
    </row>
    <row r="4" spans="2:17" s="11" customFormat="1" ht="159.75" customHeight="1">
      <c r="B4" s="50"/>
      <c r="C4" s="60"/>
      <c r="D4" s="50"/>
      <c r="E4" s="50"/>
      <c r="F4" s="50"/>
      <c r="G4" s="60"/>
      <c r="H4" s="50"/>
      <c r="I4" s="50"/>
      <c r="J4" s="50"/>
      <c r="K4" s="50"/>
      <c r="L4" s="50"/>
      <c r="M4" s="60"/>
      <c r="N4" s="50"/>
      <c r="O4" s="50"/>
      <c r="P4" s="50"/>
      <c r="Q4" s="50"/>
    </row>
    <row r="5" spans="2:17" s="11" customFormat="1" ht="15.75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26">
        <v>16</v>
      </c>
    </row>
    <row r="6" spans="2:17" s="11" customFormat="1" ht="15.75">
      <c r="B6" s="26"/>
      <c r="C6" s="26"/>
      <c r="D6" s="26"/>
      <c r="E6" s="27">
        <v>0</v>
      </c>
      <c r="F6" s="26"/>
      <c r="G6" s="26"/>
      <c r="H6" s="26"/>
      <c r="I6" s="26"/>
      <c r="J6" s="26"/>
      <c r="K6" s="26"/>
      <c r="L6" s="26"/>
      <c r="M6" s="26"/>
      <c r="N6" s="27">
        <v>0</v>
      </c>
      <c r="O6" s="27">
        <v>0</v>
      </c>
      <c r="P6" s="27">
        <v>0</v>
      </c>
      <c r="Q6" s="26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5"/>
      <c r="O7" s="15"/>
      <c r="P7" s="15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23" customFormat="1" ht="18.75">
      <c r="B10" s="34" t="s">
        <v>56</v>
      </c>
      <c r="C10" s="34"/>
      <c r="D10" s="34"/>
      <c r="N10" s="35"/>
      <c r="O10" s="35"/>
      <c r="P10" s="35"/>
      <c r="Q10" s="35"/>
    </row>
    <row r="11" spans="2:15" s="23" customFormat="1" ht="15.75" customHeight="1">
      <c r="B11" s="49" t="s">
        <v>55</v>
      </c>
      <c r="C11" s="49"/>
      <c r="D11" s="49"/>
      <c r="E11" s="49"/>
      <c r="F11" s="49"/>
      <c r="L11" s="59" t="s">
        <v>57</v>
      </c>
      <c r="M11" s="59"/>
      <c r="N11" s="59"/>
      <c r="O11" s="59"/>
    </row>
    <row r="12" s="23" customFormat="1" ht="15.75">
      <c r="C12" s="21"/>
    </row>
    <row r="21" ht="18.75">
      <c r="C21" s="12"/>
    </row>
    <row r="26" spans="2:3" ht="15.75">
      <c r="B26" s="46" t="s">
        <v>65</v>
      </c>
      <c r="C26" s="46"/>
    </row>
    <row r="27" ht="12.75">
      <c r="B27" s="1" t="s">
        <v>76</v>
      </c>
    </row>
  </sheetData>
  <mergeCells count="20">
    <mergeCell ref="M3:M4"/>
    <mergeCell ref="N3:N4"/>
    <mergeCell ref="I3:I4"/>
    <mergeCell ref="J3:J4"/>
    <mergeCell ref="K3:K4"/>
    <mergeCell ref="L3:L4"/>
    <mergeCell ref="E3:E4"/>
    <mergeCell ref="F3:F4"/>
    <mergeCell ref="G3:G4"/>
    <mergeCell ref="H3:H4"/>
    <mergeCell ref="B11:F11"/>
    <mergeCell ref="L11:O11"/>
    <mergeCell ref="B26:C26"/>
    <mergeCell ref="B1:Q1"/>
    <mergeCell ref="O3:O4"/>
    <mergeCell ref="P3:P4"/>
    <mergeCell ref="Q3:Q4"/>
    <mergeCell ref="B3:B4"/>
    <mergeCell ref="C3:C4"/>
    <mergeCell ref="D3:D4"/>
  </mergeCells>
  <printOptions/>
  <pageMargins left="0.2362204724409449" right="0.15748031496062992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fonh_c</cp:lastModifiedBy>
  <cp:lastPrinted>2011-11-03T09:52:49Z</cp:lastPrinted>
  <dcterms:created xsi:type="dcterms:W3CDTF">1996-10-08T23:32:33Z</dcterms:created>
  <dcterms:modified xsi:type="dcterms:W3CDTF">2011-11-03T09:53:43Z</dcterms:modified>
  <cp:category/>
  <cp:version/>
  <cp:contentType/>
  <cp:contentStatus/>
</cp:coreProperties>
</file>