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 activeTab="3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45621"/>
</workbook>
</file>

<file path=xl/calcChain.xml><?xml version="1.0" encoding="utf-8"?>
<calcChain xmlns="http://schemas.openxmlformats.org/spreadsheetml/2006/main">
  <c r="K9" i="3" l="1"/>
  <c r="K8" i="3"/>
  <c r="M9" i="1" l="1"/>
  <c r="L10" i="1"/>
  <c r="K10" i="1" l="1"/>
  <c r="M10" i="1" s="1"/>
  <c r="M8" i="1"/>
  <c r="J9" i="3"/>
  <c r="I9" i="3"/>
</calcChain>
</file>

<file path=xl/sharedStrings.xml><?xml version="1.0" encoding="utf-8"?>
<sst xmlns="http://schemas.openxmlformats.org/spreadsheetml/2006/main" count="106" uniqueCount="78">
  <si>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</si>
  <si>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</si>
  <si>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</si>
  <si>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</si>
  <si>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</si>
  <si>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</si>
  <si>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</si>
  <si>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</si>
  <si>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</si>
  <si>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</si>
  <si>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</si>
  <si>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</si>
  <si>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</si>
  <si>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</si>
  <si>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</si>
  <si>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</si>
  <si>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</si>
  <si>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</si>
  <si>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</si>
  <si>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</si>
  <si>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</si>
  <si>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</si>
  <si>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</si>
  <si>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</si>
  <si>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</si>
  <si>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</si>
  <si>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</si>
  <si>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</si>
  <si>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</si>
  <si>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</si>
  <si>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</si>
  <si>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администрации муниципального образования Ейский район</t>
  </si>
  <si>
    <t>Исп. Янтропенко Н.А.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</si>
  <si>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</si>
  <si>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</si>
  <si>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</si>
  <si>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</si>
  <si>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</si>
  <si>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</si>
  <si>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</si>
  <si>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</si>
  <si>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</si>
  <si>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</si>
  <si>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</si>
  <si>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</si>
  <si>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</si>
  <si>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</si>
  <si>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</si>
  <si>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</si>
  <si>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</si>
  <si>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</si>
  <si>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</si>
  <si>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</si>
  <si>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</si>
  <si>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>Контракт № 0118300018116000161-0133478-01 от 25 июля 2016г.</t>
  </si>
  <si>
    <t>01.08.2016г.</t>
  </si>
  <si>
    <t>01.08.2018г.</t>
  </si>
  <si>
    <t xml:space="preserve">                                         Формы ведения муниципальной  долговой книги муниципального образования Ейский район </t>
  </si>
  <si>
    <t>25.01.2017г.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</si>
  <si>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</si>
  <si>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Т.А.Ефремова</t>
  </si>
  <si>
    <t>Договор № 96 от 25.12.2017г.</t>
  </si>
  <si>
    <t>до 30.11.2018г.</t>
  </si>
  <si>
    <t>26.12.2017г.</t>
  </si>
  <si>
    <t xml:space="preserve">краевой бюджет </t>
  </si>
  <si>
    <t>без обеспечения</t>
  </si>
  <si>
    <t>Остаток задолженности по кредиту на 1 февраля  2018г., рублей</t>
  </si>
  <si>
    <t>Остаток      задолженности     по  ценным бумагам  на 1февраля  2018г. , рублей</t>
  </si>
  <si>
    <t>Остаток задолженности по бюджетному кредиту на  1 февраля   2018г., рублей</t>
  </si>
  <si>
    <t>Остаток обязательств по гарантии на 1 февраля  2018 г., рублей</t>
  </si>
  <si>
    <r>
      <t>Изменение обязательств по гарантии за февраль 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</si>
  <si>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марта  2018 г., рублей</t>
  </si>
  <si>
    <t>Изменение задолженности по ценным бумагам  за февраль , рублей 2 )</t>
  </si>
  <si>
    <t>Остаток      задолженности     по  ценным бумагам  на 1 март  2018г. , рублей</t>
  </si>
  <si>
    <t>Изменение задолженности по бюджетному кредиту за февраль*) , рублей</t>
  </si>
  <si>
    <t>Остаток задолженности по бюджетному кредиту на  1 марта   2018г., рублей</t>
  </si>
  <si>
    <t>Изменение задолженности  по кредиту за февраль , рублей*</t>
  </si>
  <si>
    <t>Остаток задолженности по кредиту на 1 марта  2018г.,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</si>
</sst>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164" fontId="9" fillId="0" borderId="9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4" fontId="9" fillId="0" borderId="9" xfId="0" applyNumberFormat="1" applyFont="1" applyBorder="1" applyAlignment="1">
      <alignment vertical="top" wrapText="1"/>
    </xf>
    <xf numFmtId="4" fontId="9" fillId="0" borderId="9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4" fontId="9" fillId="0" borderId="9" xfId="0" applyNumberFormat="1" applyFont="1" applyBorder="1" applyAlignment="1">
      <alignment vertical="top" wrapText="1"/>
    </xf>
    <xf numFmtId="10" fontId="9" fillId="0" borderId="9" xfId="0" applyNumberFormat="1" applyFont="1" applyBorder="1" applyAlignment="1">
      <alignment vertical="top" wrapText="1"/>
    </xf>
    <xf numFmtId="2" fontId="9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top" wrapText="1"/>
    </xf>
    <xf numFmtId="4" fontId="17" fillId="0" borderId="9" xfId="0" applyNumberFormat="1" applyFont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Normal="100" workbookViewId="0">
      <selection activeCell="L14" sqref="L14"/>
    </sheetView>
  </sheetViews>
  <sheetFormatPr defaultRowHeight="13.2" x14ac:dyDescent="0.25"/>
  <cols>
    <col min="1" max="1" width="19.33203125" customWidth="1"/>
    <col min="2" max="2" width="13.5546875" customWidth="1"/>
    <col min="3" max="3" width="16" customWidth="1"/>
    <col min="4" max="4" width="11.33203125" customWidth="1"/>
    <col min="5" max="5" width="14" customWidth="1"/>
    <col min="6" max="6" width="8.109375" customWidth="1"/>
    <col min="7" max="7" width="11.5546875" customWidth="1"/>
    <col min="8" max="8" width="12.33203125" customWidth="1"/>
    <col min="9" max="9" width="14.44140625" customWidth="1"/>
    <col min="10" max="10" width="8.44140625" customWidth="1"/>
    <col min="11" max="11" width="13.77734375" customWidth="1"/>
    <col min="12" max="12" width="14.21875" customWidth="1"/>
    <col min="13" max="13" width="13.77734375" customWidth="1"/>
  </cols>
  <sheetData>
    <row r="1" spans="1:13" ht="18.75" customHeight="1" x14ac:dyDescent="0.25">
      <c r="A1" s="58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4"/>
    </row>
    <row r="2" spans="1:13" ht="18.7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4"/>
    </row>
    <row r="3" spans="1:13" ht="42.75" customHeight="1" x14ac:dyDescent="0.25">
      <c r="A3" s="61" t="s">
        <v>49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8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x14ac:dyDescent="0.25">
      <c r="A5" s="28" t="s">
        <v>34</v>
      </c>
      <c r="B5" s="59" t="s">
        <v>1</v>
      </c>
      <c r="C5" s="59" t="s">
        <v>50</v>
      </c>
      <c r="D5" s="59" t="s">
        <v>2</v>
      </c>
      <c r="E5" s="59" t="s">
        <v>3</v>
      </c>
      <c r="F5" s="59" t="s">
        <v>4</v>
      </c>
      <c r="G5" s="59" t="s">
        <v>5</v>
      </c>
      <c r="H5" s="59" t="s">
        <v>6</v>
      </c>
      <c r="I5" s="59" t="s">
        <v>7</v>
      </c>
      <c r="J5" s="59" t="s">
        <v>8</v>
      </c>
      <c r="K5" s="59" t="s">
        <v>66</v>
      </c>
      <c r="L5" s="59" t="s">
        <v>76</v>
      </c>
      <c r="M5" s="59" t="s">
        <v>77</v>
      </c>
    </row>
    <row r="6" spans="1:13" ht="13.5" hidden="1" customHeight="1" thickBot="1" x14ac:dyDescent="0.3">
      <c r="A6" s="28" t="s">
        <v>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</row>
    <row r="8" spans="1:13" ht="0.6" hidden="1" customHeight="1" x14ac:dyDescent="0.25">
      <c r="A8" s="29"/>
      <c r="B8" s="30"/>
      <c r="C8" s="28"/>
      <c r="D8" s="31"/>
      <c r="E8" s="34"/>
      <c r="F8" s="32"/>
      <c r="G8" s="31"/>
      <c r="H8" s="33"/>
      <c r="I8" s="35"/>
      <c r="J8" s="33"/>
      <c r="K8" s="35">
        <v>0</v>
      </c>
      <c r="L8" s="35">
        <v>0</v>
      </c>
      <c r="M8" s="35">
        <f>K8-L8</f>
        <v>0</v>
      </c>
    </row>
    <row r="9" spans="1:13" ht="53.25" customHeight="1" x14ac:dyDescent="0.25">
      <c r="A9" s="29" t="s">
        <v>35</v>
      </c>
      <c r="B9" s="30" t="s">
        <v>53</v>
      </c>
      <c r="C9" s="28" t="s">
        <v>54</v>
      </c>
      <c r="D9" s="39" t="s">
        <v>55</v>
      </c>
      <c r="E9" s="34">
        <v>163600000</v>
      </c>
      <c r="F9" s="40">
        <v>0.12429999999999999</v>
      </c>
      <c r="G9" s="39" t="s">
        <v>56</v>
      </c>
      <c r="H9" s="33" t="s">
        <v>58</v>
      </c>
      <c r="I9" s="35">
        <v>163600000</v>
      </c>
      <c r="J9" s="33"/>
      <c r="K9" s="41">
        <v>143600000</v>
      </c>
      <c r="L9" s="35">
        <v>0</v>
      </c>
      <c r="M9" s="35">
        <f>K9+L9</f>
        <v>143600000</v>
      </c>
    </row>
    <row r="10" spans="1:13" ht="13.8" x14ac:dyDescent="0.25">
      <c r="A10" s="36" t="s">
        <v>9</v>
      </c>
      <c r="B10" s="28"/>
      <c r="C10" s="28"/>
      <c r="D10" s="28"/>
      <c r="E10" s="37"/>
      <c r="F10" s="28"/>
      <c r="G10" s="37"/>
      <c r="H10" s="28"/>
      <c r="I10" s="28"/>
      <c r="J10" s="28"/>
      <c r="K10" s="43">
        <f>SUM(K8:K9)</f>
        <v>143600000</v>
      </c>
      <c r="L10" s="43">
        <f>L9</f>
        <v>0</v>
      </c>
      <c r="M10" s="44">
        <f>K10+L10</f>
        <v>143600000</v>
      </c>
    </row>
    <row r="11" spans="1:13" ht="26.4" customHeight="1" x14ac:dyDescent="0.25">
      <c r="A11" s="38" t="s">
        <v>10</v>
      </c>
      <c r="B11" s="28"/>
      <c r="C11" s="28"/>
      <c r="D11" s="28"/>
      <c r="E11" s="37"/>
      <c r="F11" s="28"/>
      <c r="G11" s="37"/>
      <c r="H11" s="28"/>
      <c r="I11" s="28"/>
      <c r="J11" s="28"/>
      <c r="K11" s="28">
        <v>0</v>
      </c>
      <c r="L11" s="28"/>
      <c r="M11" s="28">
        <v>0</v>
      </c>
    </row>
    <row r="12" spans="1:13" ht="0.75" customHeight="1" x14ac:dyDescent="0.3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.6" x14ac:dyDescent="0.25">
      <c r="A13" s="62" t="s">
        <v>36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ht="35.25" customHeight="1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</row>
    <row r="15" spans="1:13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63" t="s">
        <v>60</v>
      </c>
      <c r="J15" s="63"/>
      <c r="K15" s="63"/>
      <c r="L15" s="63"/>
      <c r="M15" s="14"/>
    </row>
    <row r="16" spans="1:13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</row>
    <row r="18" spans="1:13" ht="15.6" x14ac:dyDescent="0.3">
      <c r="A18" s="60" t="s">
        <v>32</v>
      </c>
      <c r="B18" s="60"/>
      <c r="C18" s="60"/>
      <c r="D18" s="13"/>
      <c r="E18" s="1"/>
      <c r="F18" s="1"/>
      <c r="G18" s="1"/>
      <c r="H18" s="1"/>
      <c r="I18" s="1"/>
      <c r="J18" s="1"/>
      <c r="K18" s="1"/>
      <c r="L18" s="1"/>
      <c r="M18" s="14"/>
    </row>
    <row r="19" spans="1:13" ht="15.6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</row>
  </sheetData>
  <mergeCells count="17">
    <mergeCell ref="D5:D6"/>
    <mergeCell ref="A1:L2"/>
    <mergeCell ref="E5:E6"/>
    <mergeCell ref="A18:C18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I15:L15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workbookViewId="0">
      <selection activeCell="T7" sqref="T7"/>
    </sheetView>
  </sheetViews>
  <sheetFormatPr defaultRowHeight="13.2" x14ac:dyDescent="0.25"/>
  <cols>
    <col min="1" max="1" width="12.6640625" customWidth="1"/>
    <col min="4" max="4" width="13.33203125" customWidth="1"/>
    <col min="10" max="10" width="8.6640625" customWidth="1"/>
    <col min="13" max="13" width="12.44140625" customWidth="1"/>
  </cols>
  <sheetData>
    <row r="1" spans="1:17" ht="44.25" customHeight="1" x14ac:dyDescent="0.3">
      <c r="B1" s="21" t="s">
        <v>51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1"/>
    </row>
    <row r="2" spans="1:17" ht="12" customHeight="1" thickBot="1" x14ac:dyDescent="0.4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5">
      <c r="A3" s="66" t="s">
        <v>11</v>
      </c>
      <c r="B3" s="66" t="s">
        <v>38</v>
      </c>
      <c r="C3" s="66" t="s">
        <v>28</v>
      </c>
      <c r="D3" s="66" t="s">
        <v>30</v>
      </c>
      <c r="E3" s="66" t="s">
        <v>12</v>
      </c>
      <c r="F3" s="66" t="s">
        <v>13</v>
      </c>
      <c r="G3" s="66" t="s">
        <v>48</v>
      </c>
      <c r="H3" s="66" t="s">
        <v>27</v>
      </c>
      <c r="I3" s="66" t="s">
        <v>26</v>
      </c>
      <c r="J3" s="66" t="s">
        <v>8</v>
      </c>
      <c r="K3" s="66" t="s">
        <v>14</v>
      </c>
      <c r="L3" s="66" t="s">
        <v>6</v>
      </c>
      <c r="M3" s="66" t="s">
        <v>39</v>
      </c>
      <c r="N3" s="66" t="s">
        <v>29</v>
      </c>
      <c r="O3" s="66" t="s">
        <v>67</v>
      </c>
      <c r="P3" s="64" t="s">
        <v>72</v>
      </c>
      <c r="Q3" s="64" t="s">
        <v>73</v>
      </c>
    </row>
    <row r="4" spans="1:17" ht="109.5" customHeight="1" thickBot="1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9"/>
      <c r="Q4" s="65"/>
    </row>
    <row r="5" spans="1:17" ht="13.5" hidden="1" customHeight="1" thickBot="1" x14ac:dyDescent="0.3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5"/>
      <c r="Q5" s="22"/>
    </row>
    <row r="6" spans="1:17" ht="13.8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8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8" thickBot="1" x14ac:dyDescent="0.3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" customHeight="1" thickBot="1" x14ac:dyDescent="0.3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6" x14ac:dyDescent="0.3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6" x14ac:dyDescent="0.25">
      <c r="A11" s="70" t="s">
        <v>37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19"/>
      <c r="P11" s="19"/>
      <c r="Q11" s="19"/>
    </row>
    <row r="12" spans="1:17" ht="15" customHeight="1" x14ac:dyDescent="0.25">
      <c r="A12" s="70" t="s">
        <v>52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20"/>
      <c r="O12" s="19"/>
      <c r="P12" s="19"/>
      <c r="Q12" s="19"/>
    </row>
    <row r="13" spans="1:17" x14ac:dyDescent="0.25">
      <c r="A13" s="4"/>
    </row>
    <row r="14" spans="1:17" ht="15.6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63" t="s">
        <v>60</v>
      </c>
      <c r="J15" s="63"/>
      <c r="K15" s="63"/>
      <c r="L15" s="63"/>
    </row>
    <row r="16" spans="1:17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 x14ac:dyDescent="0.3">
      <c r="A18" s="60" t="s">
        <v>32</v>
      </c>
      <c r="B18" s="60"/>
      <c r="C18" s="60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21">
    <mergeCell ref="A18:C18"/>
    <mergeCell ref="O3:O5"/>
    <mergeCell ref="L3:L5"/>
    <mergeCell ref="N3:N5"/>
    <mergeCell ref="A11:N11"/>
    <mergeCell ref="I15:L15"/>
    <mergeCell ref="A12:M12"/>
    <mergeCell ref="I3:I5"/>
    <mergeCell ref="H3:H5"/>
    <mergeCell ref="G3:G5"/>
    <mergeCell ref="C3:C5"/>
    <mergeCell ref="K3:K5"/>
    <mergeCell ref="M3:M5"/>
    <mergeCell ref="A3:A5"/>
    <mergeCell ref="B3:B5"/>
    <mergeCell ref="J3:J5"/>
    <mergeCell ref="Q3:Q4"/>
    <mergeCell ref="D3:D5"/>
    <mergeCell ref="E3:E5"/>
    <mergeCell ref="F3:F5"/>
    <mergeCell ref="P3:P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zoomScaleNormal="100" workbookViewId="0">
      <selection activeCell="M6" sqref="M6"/>
    </sheetView>
  </sheetViews>
  <sheetFormatPr defaultRowHeight="13.2" x14ac:dyDescent="0.25"/>
  <cols>
    <col min="1" max="1" width="26.5546875" customWidth="1"/>
    <col min="2" max="2" width="12.5546875" customWidth="1"/>
    <col min="5" max="5" width="13.109375" customWidth="1"/>
    <col min="6" max="6" width="14.109375" customWidth="1"/>
    <col min="7" max="7" width="8.77734375" customWidth="1"/>
    <col min="8" max="8" width="12" customWidth="1"/>
    <col min="9" max="9" width="15.5546875" customWidth="1"/>
    <col min="10" max="10" width="13.109375" customWidth="1"/>
    <col min="11" max="11" width="13.44140625" customWidth="1"/>
  </cols>
  <sheetData>
    <row r="2" spans="1:12" ht="51" customHeight="1" x14ac:dyDescent="0.25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2" ht="18.600000000000001" thickBot="1" x14ac:dyDescent="0.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5">
      <c r="A4" s="71" t="s">
        <v>16</v>
      </c>
      <c r="B4" s="71" t="s">
        <v>2</v>
      </c>
      <c r="C4" s="71" t="s">
        <v>17</v>
      </c>
      <c r="D4" s="71" t="s">
        <v>18</v>
      </c>
      <c r="E4" s="71" t="s">
        <v>40</v>
      </c>
      <c r="F4" s="71" t="s">
        <v>3</v>
      </c>
      <c r="G4" s="71" t="s">
        <v>8</v>
      </c>
      <c r="H4" s="71" t="s">
        <v>6</v>
      </c>
      <c r="I4" s="71" t="s">
        <v>68</v>
      </c>
      <c r="J4" s="74" t="s">
        <v>74</v>
      </c>
      <c r="K4" s="71" t="s">
        <v>75</v>
      </c>
    </row>
    <row r="5" spans="1:12" x14ac:dyDescent="0.25">
      <c r="A5" s="72"/>
      <c r="B5" s="72"/>
      <c r="C5" s="72"/>
      <c r="D5" s="72"/>
      <c r="E5" s="72"/>
      <c r="F5" s="72"/>
      <c r="G5" s="72"/>
      <c r="H5" s="72"/>
      <c r="I5" s="72"/>
      <c r="J5" s="75"/>
      <c r="K5" s="72"/>
    </row>
    <row r="6" spans="1:12" ht="92.25" customHeight="1" thickBot="1" x14ac:dyDescent="0.3">
      <c r="A6" s="73"/>
      <c r="B6" s="73"/>
      <c r="C6" s="73"/>
      <c r="D6" s="73"/>
      <c r="E6" s="73"/>
      <c r="F6" s="73"/>
      <c r="G6" s="73"/>
      <c r="H6" s="73"/>
      <c r="I6" s="73"/>
      <c r="J6" s="76"/>
      <c r="K6" s="73"/>
    </row>
    <row r="7" spans="1:12" ht="13.8" thickBo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52">
        <v>11</v>
      </c>
    </row>
    <row r="8" spans="1:12" ht="43.8" customHeight="1" thickBot="1" x14ac:dyDescent="0.3">
      <c r="A8" s="23" t="s">
        <v>61</v>
      </c>
      <c r="B8" s="48" t="s">
        <v>63</v>
      </c>
      <c r="C8" s="49" t="s">
        <v>64</v>
      </c>
      <c r="D8" s="42">
        <v>0.1</v>
      </c>
      <c r="E8" s="24" t="s">
        <v>62</v>
      </c>
      <c r="F8" s="50">
        <v>15000000</v>
      </c>
      <c r="G8" s="51" t="s">
        <v>65</v>
      </c>
      <c r="H8" s="26"/>
      <c r="I8" s="45">
        <v>15000</v>
      </c>
      <c r="J8" s="53">
        <v>0</v>
      </c>
      <c r="K8" s="56">
        <f>I8-J8</f>
        <v>15000</v>
      </c>
    </row>
    <row r="9" spans="1:12" ht="16.5" customHeight="1" thickBot="1" x14ac:dyDescent="0.3">
      <c r="A9" s="27" t="s">
        <v>9</v>
      </c>
      <c r="B9" s="10"/>
      <c r="C9" s="10"/>
      <c r="D9" s="10"/>
      <c r="E9" s="10"/>
      <c r="F9" s="10"/>
      <c r="G9" s="10"/>
      <c r="H9" s="10"/>
      <c r="I9" s="46">
        <f>I8</f>
        <v>15000</v>
      </c>
      <c r="J9" s="54">
        <f>J8</f>
        <v>0</v>
      </c>
      <c r="K9" s="57">
        <f>I9-J9</f>
        <v>15000</v>
      </c>
    </row>
    <row r="10" spans="1:12" ht="26.25" customHeight="1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47">
        <v>0</v>
      </c>
      <c r="J10" s="55">
        <v>0</v>
      </c>
      <c r="K10" s="47">
        <v>0</v>
      </c>
    </row>
    <row r="11" spans="1:12" ht="15.6" hidden="1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2" ht="30.75" customHeight="1" x14ac:dyDescent="0.25">
      <c r="A12" s="70" t="s">
        <v>41</v>
      </c>
      <c r="B12" s="70"/>
      <c r="C12" s="70"/>
      <c r="D12" s="70"/>
      <c r="E12" s="70"/>
      <c r="F12" s="70"/>
      <c r="G12" s="70"/>
      <c r="H12" s="70"/>
      <c r="I12" s="70"/>
      <c r="J12" s="70"/>
      <c r="K12" s="19"/>
    </row>
    <row r="13" spans="1:12" ht="18" x14ac:dyDescent="0.35">
      <c r="A13" s="3"/>
    </row>
    <row r="14" spans="1:12" ht="15.6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63" t="s">
        <v>60</v>
      </c>
      <c r="J15" s="63"/>
      <c r="K15" s="63"/>
      <c r="L15" s="63"/>
    </row>
    <row r="16" spans="1:12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6" x14ac:dyDescent="0.3">
      <c r="A18" s="60" t="s">
        <v>32</v>
      </c>
      <c r="B18" s="60"/>
      <c r="C18" s="60"/>
      <c r="D18" s="13"/>
      <c r="E18" s="1"/>
      <c r="F18" s="1"/>
      <c r="G18" s="1"/>
      <c r="H18" s="1"/>
      <c r="I18" s="1"/>
      <c r="J18" s="1"/>
      <c r="K18" s="1"/>
      <c r="L18" s="1"/>
    </row>
    <row r="19" spans="1:12" ht="15.6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I15:L15"/>
    <mergeCell ref="K4:K6"/>
    <mergeCell ref="A18:C18"/>
    <mergeCell ref="C4:C6"/>
    <mergeCell ref="F4:F6"/>
    <mergeCell ref="E4:E6"/>
    <mergeCell ref="B4:B6"/>
    <mergeCell ref="A2:K2"/>
    <mergeCell ref="A12:J12"/>
    <mergeCell ref="D4:D6"/>
    <mergeCell ref="G4:G6"/>
    <mergeCell ref="H4:H6"/>
    <mergeCell ref="I4:I6"/>
    <mergeCell ref="J4:J6"/>
    <mergeCell ref="A4:A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tabSelected="1" workbookViewId="0">
      <selection activeCell="R12" sqref="R12"/>
    </sheetView>
  </sheetViews>
  <sheetFormatPr defaultRowHeight="13.2" x14ac:dyDescent="0.25"/>
  <cols>
    <col min="1" max="1" width="18.5546875" customWidth="1"/>
    <col min="2" max="2" width="12.5546875" customWidth="1"/>
    <col min="3" max="3" width="10.5546875" customWidth="1"/>
    <col min="4" max="4" width="9.33203125" customWidth="1"/>
    <col min="6" max="6" width="10.33203125" customWidth="1"/>
    <col min="12" max="12" width="10" customWidth="1"/>
    <col min="13" max="13" width="10.33203125" customWidth="1"/>
    <col min="14" max="14" width="11.21875" customWidth="1"/>
  </cols>
  <sheetData>
    <row r="3" spans="1:14" ht="17.399999999999999" x14ac:dyDescent="0.3">
      <c r="A3" s="58" t="s">
        <v>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6"/>
    </row>
    <row r="4" spans="1:14" ht="18.600000000000001" thickBot="1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" customHeight="1" thickBot="1" x14ac:dyDescent="0.3">
      <c r="A5" s="71" t="s">
        <v>19</v>
      </c>
      <c r="B5" s="71" t="s">
        <v>44</v>
      </c>
      <c r="C5" s="71" t="s">
        <v>42</v>
      </c>
      <c r="D5" s="71" t="s">
        <v>20</v>
      </c>
      <c r="E5" s="71" t="s">
        <v>21</v>
      </c>
      <c r="F5" s="71" t="s">
        <v>22</v>
      </c>
      <c r="G5" s="71" t="s">
        <v>23</v>
      </c>
      <c r="H5" s="71" t="s">
        <v>43</v>
      </c>
      <c r="I5" s="71" t="s">
        <v>24</v>
      </c>
      <c r="J5" s="71" t="s">
        <v>25</v>
      </c>
      <c r="K5" s="71" t="s">
        <v>8</v>
      </c>
      <c r="L5" s="71" t="s">
        <v>69</v>
      </c>
      <c r="M5" s="71" t="s">
        <v>70</v>
      </c>
      <c r="N5" s="71" t="s">
        <v>71</v>
      </c>
    </row>
    <row r="6" spans="1:14" ht="13.5" hidden="1" customHeight="1" thickBo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3.8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8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8" thickBot="1" x14ac:dyDescent="0.3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5">
        <v>0</v>
      </c>
      <c r="M9" s="25">
        <v>0</v>
      </c>
      <c r="N9" s="25">
        <v>0</v>
      </c>
    </row>
    <row r="10" spans="1:14" ht="27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5">
        <v>0</v>
      </c>
      <c r="M10" s="25">
        <v>0</v>
      </c>
      <c r="N10" s="25">
        <v>0</v>
      </c>
    </row>
    <row r="11" spans="1:14" ht="15.6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5">
      <c r="A12" s="77" t="s">
        <v>45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9"/>
    </row>
    <row r="13" spans="1:14" ht="17.25" customHeight="1" x14ac:dyDescent="0.25">
      <c r="A13" s="77" t="s">
        <v>46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19"/>
    </row>
    <row r="14" spans="1:14" ht="49.5" customHeight="1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63" t="s">
        <v>60</v>
      </c>
      <c r="J15" s="63"/>
      <c r="K15" s="63"/>
      <c r="L15" s="63"/>
      <c r="M15" s="14"/>
      <c r="N15" s="14"/>
    </row>
    <row r="16" spans="1:14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6" x14ac:dyDescent="0.3">
      <c r="A18" s="60" t="s">
        <v>32</v>
      </c>
      <c r="B18" s="60"/>
      <c r="C18" s="60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2018-02-24T14:00:24Z</cp:lastPrinted>
  <dcterms:created xsi:type="dcterms:W3CDTF">1996-10-08T23:32:33Z</dcterms:created>
  <dcterms:modified xsi:type="dcterms:W3CDTF">2018-02-24T14:11:59Z</dcterms:modified>
</cp:coreProperties>
</file>