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2"/>
  </bookViews>
  <sheets>
    <sheet name="ПРИЛОЖЕНИЕ № 1" sheetId="6" r:id="rId1"/>
    <sheet name="ПРИЛОЖЕНИЕ № 2" sheetId="5" r:id="rId2"/>
    <sheet name="ПРИЛОЖЕНИЕ № 3" sheetId="4" r:id="rId3"/>
  </sheets>
  <definedNames>
    <definedName name="_xlnm.Print_Titles" localSheetId="0">'ПРИЛОЖЕНИЕ № 1'!$A:$T,'ПРИЛОЖЕНИЕ № 1'!$12:$12</definedName>
    <definedName name="_xlnm.Print_Titles" localSheetId="1">'ПРИЛОЖЕНИЕ № 2'!$A:$U,'ПРИЛОЖЕНИЕ № 2'!$14:$14</definedName>
  </definedNames>
  <calcPr calcId="145621"/>
</workbook>
</file>

<file path=xl/calcChain.xml><?xml version="1.0" encoding="utf-8"?>
<calcChain xmlns="http://schemas.openxmlformats.org/spreadsheetml/2006/main">
  <c r="D55" i="4" l="1"/>
  <c r="C55" i="4" s="1"/>
  <c r="D56" i="4"/>
  <c r="C56" i="4" s="1"/>
  <c r="D57" i="4"/>
  <c r="C57" i="4" s="1"/>
  <c r="D58" i="4"/>
  <c r="C58" i="4" s="1"/>
  <c r="D59" i="4"/>
  <c r="C59" i="4" s="1"/>
  <c r="D54" i="4"/>
  <c r="C54" i="4" s="1"/>
  <c r="R56" i="6"/>
  <c r="R55" i="6"/>
  <c r="R54" i="6"/>
  <c r="R53" i="6"/>
  <c r="R52" i="6"/>
  <c r="R51" i="6"/>
  <c r="M32" i="6"/>
  <c r="R32" i="6"/>
  <c r="R13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14" i="6"/>
  <c r="M14" i="6"/>
  <c r="E15" i="5"/>
  <c r="F15" i="5"/>
  <c r="G15" i="5"/>
  <c r="H15" i="5"/>
  <c r="I15" i="5"/>
  <c r="J15" i="5"/>
  <c r="K15" i="5"/>
  <c r="N15" i="5"/>
  <c r="P15" i="5"/>
  <c r="R15" i="5"/>
  <c r="T15" i="5"/>
  <c r="E16" i="4"/>
  <c r="H16" i="4"/>
  <c r="I16" i="4"/>
  <c r="M23" i="6"/>
  <c r="M24" i="6"/>
  <c r="M25" i="6"/>
  <c r="M26" i="6"/>
  <c r="M27" i="6"/>
  <c r="M28" i="6"/>
  <c r="M29" i="6"/>
  <c r="M30" i="6"/>
  <c r="M31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22" i="6"/>
  <c r="M18" i="6"/>
  <c r="M15" i="6"/>
  <c r="M16" i="6"/>
  <c r="M17" i="6"/>
  <c r="D35" i="5"/>
  <c r="C35" i="5" s="1"/>
  <c r="S35" i="5"/>
  <c r="D33" i="4"/>
  <c r="C33" i="4" s="1"/>
  <c r="O33" i="5"/>
  <c r="D33" i="5"/>
  <c r="C33" i="5" s="1"/>
  <c r="S33" i="5"/>
  <c r="D42" i="5"/>
  <c r="S42" i="5"/>
  <c r="O42" i="5"/>
  <c r="K42" i="4"/>
  <c r="G42" i="4"/>
  <c r="D42" i="4"/>
  <c r="C42" i="4" s="1"/>
  <c r="D16" i="5"/>
  <c r="O16" i="5"/>
  <c r="K17" i="4"/>
  <c r="G17" i="4"/>
  <c r="D35" i="4"/>
  <c r="C35" i="4"/>
  <c r="O39" i="5"/>
  <c r="D39" i="5"/>
  <c r="C39" i="5" s="1"/>
  <c r="D39" i="4"/>
  <c r="C39" i="4"/>
  <c r="O20" i="5"/>
  <c r="D20" i="5"/>
  <c r="C20" i="5" s="1"/>
  <c r="K21" i="4"/>
  <c r="G21" i="4"/>
  <c r="D21" i="4" s="1"/>
  <c r="C21" i="4" s="1"/>
  <c r="K19" i="4"/>
  <c r="D18" i="5"/>
  <c r="C18" i="5" s="1"/>
  <c r="G19" i="4"/>
  <c r="D19" i="4" s="1"/>
  <c r="C19" i="4" s="1"/>
  <c r="D46" i="5"/>
  <c r="C46" i="5" s="1"/>
  <c r="K46" i="4"/>
  <c r="G46" i="4"/>
  <c r="D46" i="4" s="1"/>
  <c r="U17" i="5"/>
  <c r="C17" i="5" s="1"/>
  <c r="D18" i="4"/>
  <c r="C18" i="4" s="1"/>
  <c r="G37" i="4"/>
  <c r="D37" i="4" s="1"/>
  <c r="D29" i="5"/>
  <c r="C29" i="5" s="1"/>
  <c r="O29" i="5"/>
  <c r="K30" i="4"/>
  <c r="G30" i="4"/>
  <c r="D30" i="4" s="1"/>
  <c r="G20" i="4"/>
  <c r="D20" i="4" s="1"/>
  <c r="C20" i="4" s="1"/>
  <c r="G22" i="4"/>
  <c r="D22" i="4" s="1"/>
  <c r="K50" i="4"/>
  <c r="G50" i="4"/>
  <c r="D50" i="4" s="1"/>
  <c r="G29" i="4"/>
  <c r="D29" i="4" s="1"/>
  <c r="K20" i="4"/>
  <c r="K22" i="4"/>
  <c r="D23" i="4"/>
  <c r="C23" i="4" s="1"/>
  <c r="D24" i="4"/>
  <c r="C24" i="4" s="1"/>
  <c r="D25" i="4"/>
  <c r="C25" i="4" s="1"/>
  <c r="D26" i="4"/>
  <c r="C26" i="4" s="1"/>
  <c r="G27" i="4"/>
  <c r="D27" i="4" s="1"/>
  <c r="K27" i="4"/>
  <c r="D28" i="4"/>
  <c r="C28" i="4" s="1"/>
  <c r="K29" i="4"/>
  <c r="D31" i="4"/>
  <c r="C31" i="4" s="1"/>
  <c r="D32" i="4"/>
  <c r="C32" i="4" s="1"/>
  <c r="D34" i="4"/>
  <c r="C34" i="4" s="1"/>
  <c r="G36" i="4"/>
  <c r="D36" i="4" s="1"/>
  <c r="C36" i="4" s="1"/>
  <c r="K36" i="4"/>
  <c r="K37" i="4"/>
  <c r="D38" i="4"/>
  <c r="C38" i="4" s="1"/>
  <c r="D40" i="4"/>
  <c r="C40" i="4" s="1"/>
  <c r="D41" i="4"/>
  <c r="C41" i="4" s="1"/>
  <c r="D43" i="4"/>
  <c r="C43" i="4" s="1"/>
  <c r="D44" i="4"/>
  <c r="C44" i="4" s="1"/>
  <c r="D45" i="4"/>
  <c r="C45" i="4" s="1"/>
  <c r="D47" i="4"/>
  <c r="C47" i="4" s="1"/>
  <c r="G48" i="4"/>
  <c r="D48" i="4" s="1"/>
  <c r="C48" i="4" s="1"/>
  <c r="K48" i="4"/>
  <c r="D49" i="4"/>
  <c r="C49" i="4" s="1"/>
  <c r="D19" i="5"/>
  <c r="O19" i="5"/>
  <c r="D21" i="5"/>
  <c r="O21" i="5"/>
  <c r="D22" i="5"/>
  <c r="O22" i="5"/>
  <c r="C22" i="5" s="1"/>
  <c r="D23" i="5"/>
  <c r="O23" i="5"/>
  <c r="D24" i="5"/>
  <c r="S24" i="5"/>
  <c r="C24" i="5" s="1"/>
  <c r="D25" i="5"/>
  <c r="O25" i="5"/>
  <c r="D26" i="5"/>
  <c r="O26" i="5"/>
  <c r="D27" i="5"/>
  <c r="O27" i="5"/>
  <c r="D28" i="5"/>
  <c r="O28" i="5"/>
  <c r="C28" i="5" s="1"/>
  <c r="D31" i="5"/>
  <c r="O31" i="5"/>
  <c r="O32" i="5"/>
  <c r="D30" i="5"/>
  <c r="C30" i="5" s="1"/>
  <c r="O30" i="5"/>
  <c r="D34" i="5"/>
  <c r="O34" i="5"/>
  <c r="S34" i="5"/>
  <c r="C34" i="5" s="1"/>
  <c r="D36" i="5"/>
  <c r="O36" i="5"/>
  <c r="D37" i="5"/>
  <c r="O37" i="5"/>
  <c r="C37" i="5" s="1"/>
  <c r="Q37" i="5"/>
  <c r="Q15" i="5" s="1"/>
  <c r="U37" i="5"/>
  <c r="D38" i="5"/>
  <c r="O38" i="5"/>
  <c r="C38" i="5" s="1"/>
  <c r="S38" i="5"/>
  <c r="D40" i="5"/>
  <c r="C40" i="5" s="1"/>
  <c r="O40" i="5"/>
  <c r="D41" i="5"/>
  <c r="C41" i="5" s="1"/>
  <c r="O41" i="5"/>
  <c r="D43" i="5"/>
  <c r="O43" i="5"/>
  <c r="D44" i="5"/>
  <c r="C44" i="5" s="1"/>
  <c r="O44" i="5"/>
  <c r="D45" i="5"/>
  <c r="C45" i="5" s="1"/>
  <c r="O45" i="5"/>
  <c r="D47" i="5"/>
  <c r="C47" i="5" s="1"/>
  <c r="O47" i="5"/>
  <c r="D48" i="5"/>
  <c r="O48" i="5"/>
  <c r="D49" i="5"/>
  <c r="C49" i="5" s="1"/>
  <c r="O49" i="5"/>
  <c r="D50" i="5"/>
  <c r="O50" i="5"/>
  <c r="M19" i="6"/>
  <c r="M20" i="6"/>
  <c r="M21" i="6"/>
  <c r="C16" i="5"/>
  <c r="D17" i="4"/>
  <c r="C17" i="4" s="1"/>
  <c r="O15" i="5"/>
  <c r="U15" i="5"/>
  <c r="C50" i="5"/>
  <c r="C23" i="5"/>
  <c r="C27" i="5"/>
  <c r="C25" i="5"/>
  <c r="C36" i="5"/>
  <c r="C19" i="5"/>
  <c r="C26" i="5"/>
  <c r="C21" i="5"/>
  <c r="C48" i="5"/>
  <c r="C43" i="5"/>
  <c r="C31" i="5"/>
  <c r="C42" i="5"/>
  <c r="C16" i="4"/>
  <c r="C27" i="4" l="1"/>
  <c r="C50" i="4"/>
  <c r="C37" i="4"/>
  <c r="S15" i="5"/>
  <c r="D15" i="5"/>
  <c r="C22" i="4"/>
  <c r="C30" i="4"/>
  <c r="C46" i="4"/>
  <c r="C29" i="4"/>
</calcChain>
</file>

<file path=xl/sharedStrings.xml><?xml version="1.0" encoding="utf-8"?>
<sst xmlns="http://schemas.openxmlformats.org/spreadsheetml/2006/main" count="289" uniqueCount="141">
  <si>
    <t>Начальник управления жилищно-коммунального хозяйства 
и капитального строительства администрации муниципального образования 
Ейский район</t>
  </si>
  <si>
    <t xml:space="preserve">                                                               ПРИЛОЖЕНИЕ № 1
                                                               к постановлению администрации 
                                                               муниципального образования 
                                                               Ейский район
                                                               от ______________  №  _____
</t>
  </si>
  <si>
    <t xml:space="preserve">                         ПРИЛОЖЕНИЕ № 2
                         к постановлению администрации 
                         муниципального образования 
                         Ейский район
                         от______________  №  _____</t>
  </si>
  <si>
    <t xml:space="preserve">                                                                                         ПРИЛОЖЕНИЕ № 3
                                                                                         к постановлению администрации 
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Ейский район
                                                                                         от______________  №  _____</t>
  </si>
  <si>
    <t>№ п/п</t>
  </si>
  <si>
    <t>в том числе:</t>
  </si>
  <si>
    <t>руб.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</si>
  <si>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</si>
  <si>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</si>
  <si>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</si>
  <si>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</si>
  <si>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</si>
  <si>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</si>
  <si>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</si>
  <si>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Почтовый адрес многоквартирного дома (далее - МКД) с указанием населенного пункта</t>
  </si>
  <si>
    <t>В том числе</t>
  </si>
  <si>
    <t>из них</t>
  </si>
  <si>
    <t>кв. м</t>
  </si>
  <si>
    <r>
      <t xml:space="preserve">Стоимость работ (услуг) по капитальному ремонту (сумма показателей граф 4 и 11) </t>
    </r>
    <r>
      <rPr>
        <vertAlign val="superscript"/>
        <sz val="12"/>
        <color indexed="8"/>
        <rFont val="Times New Roman"/>
        <family val="1"/>
        <charset val="204"/>
      </rPr>
      <t>2)</t>
    </r>
  </si>
  <si>
    <r>
      <t xml:space="preserve">проектирование капитального ремонта МКД, всего (сумма показателей                  граф 5 - 10) </t>
    </r>
    <r>
      <rPr>
        <vertAlign val="superscript"/>
        <sz val="12"/>
        <color indexed="8"/>
        <rFont val="Times New Roman"/>
        <family val="1"/>
        <charset val="204"/>
      </rPr>
      <t>2)</t>
    </r>
  </si>
  <si>
    <r>
      <t xml:space="preserve">проведение строительного контроля за оказанием услуг и (или) выполнением работ по капитальному ремонту                 МКД </t>
    </r>
    <r>
      <rPr>
        <vertAlign val="superscript"/>
        <sz val="12"/>
        <color indexed="8"/>
        <rFont val="Times New Roman"/>
        <family val="1"/>
        <charset val="204"/>
      </rPr>
      <t>2)</t>
    </r>
  </si>
  <si>
    <r>
      <t xml:space="preserve">оценка технического состояния МКД и составление дефектных ведомостей (ведомостей объемов работ) </t>
    </r>
    <r>
      <rPr>
        <vertAlign val="superscript"/>
        <sz val="12"/>
        <color indexed="8"/>
        <rFont val="Times New Roman"/>
        <family val="1"/>
        <charset val="204"/>
      </rPr>
      <t>2)</t>
    </r>
    <r>
      <rPr>
        <sz val="12"/>
        <color indexed="8"/>
        <rFont val="Times New Roman"/>
        <family val="1"/>
        <charset val="204"/>
      </rPr>
      <t xml:space="preserve"> </t>
    </r>
  </si>
  <si>
    <r>
      <t xml:space="preserve">оценка соответствия лифтов требованиям Технического регламента </t>
    </r>
    <r>
      <rPr>
        <vertAlign val="superscript"/>
        <sz val="12"/>
        <color indexed="8"/>
        <rFont val="Times New Roman"/>
        <family val="1"/>
        <charset val="204"/>
      </rPr>
      <t>2)</t>
    </r>
  </si>
  <si>
    <r>
      <t xml:space="preserve"> разработка проектной документации на выполнение работ по капитальному ремонту МКД</t>
    </r>
    <r>
      <rPr>
        <vertAlign val="superscript"/>
        <sz val="12"/>
        <color indexed="8"/>
        <rFont val="Times New Roman"/>
        <family val="1"/>
        <charset val="204"/>
      </rPr>
      <t xml:space="preserve"> 2)</t>
    </r>
  </si>
  <si>
    <r>
      <t xml:space="preserve">разработка сметной документации на выполнение работ по капитальному ремонту МКД </t>
    </r>
    <r>
      <rPr>
        <vertAlign val="superscript"/>
        <sz val="12"/>
        <color indexed="8"/>
        <rFont val="Times New Roman"/>
        <family val="1"/>
        <charset val="204"/>
      </rPr>
      <t>2)</t>
    </r>
  </si>
  <si>
    <r>
      <t xml:space="preserve">проведение экспертизы проектной документации на выполнение работ по капитальному ремонту МКД </t>
    </r>
    <r>
      <rPr>
        <vertAlign val="superscript"/>
        <sz val="12"/>
        <color indexed="8"/>
        <rFont val="Times New Roman"/>
        <family val="1"/>
        <charset val="204"/>
      </rPr>
      <t>2)</t>
    </r>
  </si>
  <si>
    <r>
      <t xml:space="preserve">проверка достоверности опеределения сметной стоимости капитального ремонта МКД </t>
    </r>
    <r>
      <rPr>
        <vertAlign val="superscript"/>
        <sz val="12"/>
        <color indexed="8"/>
        <rFont val="Times New Roman"/>
        <family val="1"/>
        <charset val="204"/>
      </rPr>
      <t>2)</t>
    </r>
  </si>
  <si>
    <t>Виды работ, установленные частью 1 (с учетом положений части 5) статьи 166 Жилищного кодекса 
Российской Федерации</t>
  </si>
  <si>
    <t>Количество</t>
  </si>
  <si>
    <t>Общая площадь МКД</t>
  </si>
  <si>
    <t>всего (сумма показателей граф 10 - 17)</t>
  </si>
  <si>
    <t>удельная (гр.9/гр.7)</t>
  </si>
  <si>
    <t>этажей</t>
  </si>
  <si>
    <t xml:space="preserve"> подъездов</t>
  </si>
  <si>
    <t>квартир</t>
  </si>
  <si>
    <t>дополнительные взносы</t>
  </si>
  <si>
    <t>заимствованные средства</t>
  </si>
  <si>
    <t>средства государственной поддержки</t>
  </si>
  <si>
    <t>средства муниципальной поддержки</t>
  </si>
  <si>
    <t>Российской Федерации</t>
  </si>
  <si>
    <t xml:space="preserve">Краснодарского края </t>
  </si>
  <si>
    <t>чел.</t>
  </si>
  <si>
    <t>(руб./кв.м)</t>
  </si>
  <si>
    <t>Х</t>
  </si>
  <si>
    <t>заемные и кредитные средства</t>
  </si>
  <si>
    <t xml:space="preserve">средства фонда капитального ремонта 
данного МКД, включающего в себя взносы и пени </t>
  </si>
  <si>
    <t>прогнозируемый объем поступления взносов 
в текущем году</t>
  </si>
  <si>
    <t>Количество граждан, зарегистрированных 
по месту жительства в МКД</t>
  </si>
  <si>
    <t>Основание для первоочередного проведения 
капитального ремонта 
(подпункт 1 или подпункт 2 пункта 3.2.1 Порядка)</t>
  </si>
  <si>
    <t>Всего по муниципальному образованию 
Ейский район</t>
  </si>
  <si>
    <t>IV квартал 2018 года</t>
  </si>
  <si>
    <t>кв.м</t>
  </si>
  <si>
    <t>руб.2)</t>
  </si>
  <si>
    <t>Почтовый адрес 
многоквартирного дома 
(далее - МКД) 
с указанием населенного пункта</t>
  </si>
  <si>
    <t>г. Ейск, ул. Нижнесадовая, д. 15</t>
  </si>
  <si>
    <t>г. Ейск, ул. Нижнесадовая, д. 19</t>
  </si>
  <si>
    <t>г. Ейск, ул. Первомайская, д. 14</t>
  </si>
  <si>
    <t>г. Ейск, ул. Первомайская, д. 191</t>
  </si>
  <si>
    <t>г. Ейск, ул. Коммунистическая, д. 12</t>
  </si>
  <si>
    <t>г. Ейск, ул. Портовая Аллея, д. 13</t>
  </si>
  <si>
    <t>г. Ейск, ул. Первомайская, д. 202</t>
  </si>
  <si>
    <t>г. Ейск, ул. Р.Люксембург, д. 2</t>
  </si>
  <si>
    <t>г. Ейск, ул. Портовая Аллея, д. 15</t>
  </si>
  <si>
    <t>г. Ейск, ул. Р.Люксембург, д. 170</t>
  </si>
  <si>
    <t>г. Ейск, ул. Нижнесадовая, д. 138</t>
  </si>
  <si>
    <t>г. Ейск, ул. Нижнесадовая, д. 23</t>
  </si>
  <si>
    <t>г. Ейск, ул. Свердлова, д. 77</t>
  </si>
  <si>
    <t>г. Ейск, ул. Коммунистическая, д. 4</t>
  </si>
  <si>
    <t>г. Ейск, ул. Островского, д. 14</t>
  </si>
  <si>
    <t>г. Ейск, ул. Октябрьская, д. 197</t>
  </si>
  <si>
    <t>г. Ейск, ул. Б.Хмельницкого, д. 99</t>
  </si>
  <si>
    <t>г. Ейск, пер. Портовый, д. 11</t>
  </si>
  <si>
    <t>г. Ейск, ул. Б.Хмельницкого, д. 97</t>
  </si>
  <si>
    <t>г. Ейск, ул. Портовая Аллея, д. 17</t>
  </si>
  <si>
    <r>
      <t xml:space="preserve">Промежуточный список
</t>
    </r>
    <r>
      <rPr>
        <sz val="12"/>
        <rFont val="Times New Roman"/>
        <family val="1"/>
        <charset val="204"/>
      </rPr>
      <t>(категория списка) 1)</t>
    </r>
    <r>
      <rPr>
        <b/>
        <sz val="14"/>
        <rFont val="Times New Roman"/>
        <family val="1"/>
        <charset val="204"/>
      </rPr>
      <t xml:space="preserve">
многоквартирных домов для рассмотрения вопроса о включении в региональный
краткосрочный план по плановому периоду 2017- 2019 годов (этап 2018 года)  
на территории муниципального образования Ейский район
</t>
    </r>
    <r>
      <rPr>
        <sz val="14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>городской округ (мунициипальный район)</t>
    </r>
  </si>
  <si>
    <r>
      <t>Стоимость услуг (работ) по капитальному ремонту</t>
    </r>
    <r>
      <rPr>
        <vertAlign val="superscript"/>
        <sz val="12"/>
        <rFont val="Times New Roman"/>
        <family val="1"/>
        <charset val="204"/>
      </rPr>
      <t xml:space="preserve"> 3)</t>
    </r>
  </si>
  <si>
    <r>
      <t>Планируемый срок завершения работ (квартал, год)</t>
    </r>
    <r>
      <rPr>
        <vertAlign val="superscript"/>
        <sz val="12"/>
        <rFont val="Times New Roman"/>
        <family val="1"/>
        <charset val="204"/>
      </rPr>
      <t xml:space="preserve"> 3)</t>
    </r>
  </si>
  <si>
    <r>
      <t xml:space="preserve">Промежуточный список
</t>
    </r>
    <r>
      <rPr>
        <sz val="12"/>
        <rFont val="Times New Roman"/>
        <family val="1"/>
        <charset val="204"/>
      </rPr>
      <t>(категория списка) 1)</t>
    </r>
    <r>
      <rPr>
        <b/>
        <sz val="14"/>
        <rFont val="Times New Roman"/>
        <family val="1"/>
        <charset val="204"/>
      </rPr>
      <t xml:space="preserve">
многоквартирных домов для рассмотрения вопроса о включении 
в региональный краткосрочный план по плановому периоду 2017- 2019 годов 
(этап 2018 года) по видам работ, установленным частью 1 
(с учетом положений части 5) статьи 166 Жилищного кодекса 
Российской Федерации, на территории 
муниципального образования Ейский район
</t>
    </r>
    <r>
      <rPr>
        <sz val="12"/>
        <rFont val="Times New Roman"/>
        <family val="1"/>
        <charset val="204"/>
      </rPr>
      <t xml:space="preserve">  городской округ (мунициипальный район)</t>
    </r>
  </si>
  <si>
    <r>
      <t xml:space="preserve">Стоимость работ по капитальному ремонту всего (сумма показателей граф 4,13, 15, 17, 19, 21) </t>
    </r>
    <r>
      <rPr>
        <vertAlign val="superscript"/>
        <sz val="12"/>
        <rFont val="Times New Roman"/>
        <family val="1"/>
        <charset val="204"/>
      </rPr>
      <t>2)</t>
    </r>
  </si>
  <si>
    <r>
      <t xml:space="preserve">всего (сумма показателей граф 5 - 11) </t>
    </r>
    <r>
      <rPr>
        <vertAlign val="superscript"/>
        <sz val="12"/>
        <rFont val="Times New Roman"/>
        <family val="1"/>
        <charset val="204"/>
      </rPr>
      <t>2)</t>
    </r>
  </si>
  <si>
    <r>
      <t xml:space="preserve">электроснабжения </t>
    </r>
    <r>
      <rPr>
        <vertAlign val="superscript"/>
        <sz val="11"/>
        <rFont val="Calibri"/>
        <family val="2"/>
        <charset val="204"/>
      </rPr>
      <t>2)</t>
    </r>
  </si>
  <si>
    <r>
      <t xml:space="preserve">холодного  водоснабжения </t>
    </r>
    <r>
      <rPr>
        <vertAlign val="superscript"/>
        <sz val="12"/>
        <rFont val="Times New Roman"/>
        <family val="1"/>
        <charset val="204"/>
      </rPr>
      <t>2)</t>
    </r>
  </si>
  <si>
    <r>
      <t xml:space="preserve">в том числе противопожарного водопровода </t>
    </r>
    <r>
      <rPr>
        <vertAlign val="superscript"/>
        <sz val="12"/>
        <rFont val="Times New Roman"/>
        <family val="1"/>
        <charset val="204"/>
      </rPr>
      <t>2)</t>
    </r>
  </si>
  <si>
    <r>
      <t>водоотведения</t>
    </r>
    <r>
      <rPr>
        <vertAlign val="superscript"/>
        <sz val="12"/>
        <rFont val="Times New Roman"/>
        <family val="1"/>
        <charset val="204"/>
      </rPr>
      <t xml:space="preserve"> 2)</t>
    </r>
  </si>
  <si>
    <r>
      <t>газоснабжения</t>
    </r>
    <r>
      <rPr>
        <vertAlign val="superscript"/>
        <sz val="12"/>
        <rFont val="Times New Roman"/>
        <family val="1"/>
        <charset val="204"/>
      </rPr>
      <t xml:space="preserve"> 2)</t>
    </r>
  </si>
  <si>
    <r>
      <t>теплоснабжения</t>
    </r>
    <r>
      <rPr>
        <vertAlign val="superscript"/>
        <sz val="12"/>
        <rFont val="Times New Roman"/>
        <family val="1"/>
        <charset val="204"/>
      </rPr>
      <t xml:space="preserve"> 2)</t>
    </r>
  </si>
  <si>
    <r>
      <t xml:space="preserve">горячего водоснабжения </t>
    </r>
    <r>
      <rPr>
        <vertAlign val="superscript"/>
        <sz val="12"/>
        <rFont val="Times New Roman"/>
        <family val="1"/>
        <charset val="204"/>
      </rPr>
      <t>2)</t>
    </r>
  </si>
  <si>
    <r>
      <t>руб.</t>
    </r>
    <r>
      <rPr>
        <vertAlign val="superscript"/>
        <sz val="12"/>
        <rFont val="Times New Roman"/>
        <family val="1"/>
        <charset val="204"/>
      </rPr>
      <t>2)</t>
    </r>
  </si>
  <si>
    <r>
      <t xml:space="preserve">Промежуточный список
</t>
    </r>
    <r>
      <rPr>
        <sz val="12"/>
        <color indexed="8"/>
        <rFont val="Times New Roman"/>
        <family val="1"/>
        <charset val="204"/>
      </rPr>
      <t>(категория списка) 1)</t>
    </r>
    <r>
      <rPr>
        <b/>
        <sz val="14"/>
        <color indexed="8"/>
        <rFont val="Times New Roman"/>
        <family val="1"/>
        <charset val="204"/>
      </rPr>
      <t xml:space="preserve">
многоквартирных домов для рассмотрения вопроса о включении в региональный
краткосрочный план по плановому периоду 2017- 2019 годов (этап 2018 года)  
на территории муниципального образования Ейский район
</t>
    </r>
    <r>
      <rPr>
        <sz val="14"/>
        <color indexed="8"/>
        <rFont val="Times New Roman"/>
        <family val="1"/>
        <charset val="204"/>
      </rPr>
      <t xml:space="preserve">  </t>
    </r>
    <r>
      <rPr>
        <sz val="12"/>
        <color indexed="8"/>
        <rFont val="Times New Roman"/>
        <family val="1"/>
        <charset val="204"/>
      </rPr>
      <t>городской округ (мунициипальный район)</t>
    </r>
  </si>
  <si>
    <t>Начальник управления жилищно-коммунального хозяйства 
и капитального строительства администрации муниципального образования Ейский район</t>
  </si>
  <si>
    <t>Д.В. Кияшко</t>
  </si>
  <si>
    <t xml:space="preserve">      Д.В. Кияшко</t>
  </si>
  <si>
    <t>с. Воронцовка,
ул. Школьная, д. 4</t>
  </si>
  <si>
    <t>с. Воронцовка,
ул. Школьная, д. 2</t>
  </si>
  <si>
    <t xml:space="preserve">пос. Заводской,
ул. Мира, д. 43 </t>
  </si>
  <si>
    <t>г. Ейск, 
ул. Горького, д. 20/1</t>
  </si>
  <si>
    <t>г. Ейск, 
ул. К.Либкнехта, д. 16</t>
  </si>
  <si>
    <t>г. Ейск, 
ул. К.Либкнехта, д. 70</t>
  </si>
  <si>
    <t>г. Ейск, 
ул. Калинина, д. 1</t>
  </si>
  <si>
    <t>г. Ейск, 
ул. Московская д. 81</t>
  </si>
  <si>
    <t>г. Ейск, 
ул. Нижнесадовая, д. 19</t>
  </si>
  <si>
    <t>г. Ейск, 
ул. Нижнесадовая, д. 23</t>
  </si>
  <si>
    <t>г. Ейск, 
ул. Октябрьская, д. 197</t>
  </si>
  <si>
    <t>г. Ейск, 
ул. Октябрьская, д. 4</t>
  </si>
  <si>
    <t>г. Ейск, 
ул. Октябрьская, д. 7</t>
  </si>
  <si>
    <t>г. Ейск, 
ул. Островского, д. 5</t>
  </si>
  <si>
    <t>г. Ейск, 
ул. Островского, д. 14</t>
  </si>
  <si>
    <t>г. Ейск, 
ул. Плеханова, д.11</t>
  </si>
  <si>
    <t>г. Ейск, 
пер. Портовый, д. 11</t>
  </si>
  <si>
    <t>г. Ейск, 
ул. Свердлова, д. 77</t>
  </si>
  <si>
    <t>г. Ейск, 
ул. Седина, д. 53/1</t>
  </si>
  <si>
    <t>г. Ейск, 
ул. Советов, д. 96</t>
  </si>
  <si>
    <t>г. Ейск, 
ул. Р.Люксембург, д. 170</t>
  </si>
  <si>
    <t>г. Ейск, 
ул. Р.Люксембург, д. 2</t>
  </si>
  <si>
    <t>г. Ейск, 
ул. Энгельса, д. 29</t>
  </si>
  <si>
    <t>г. Ейск, 
ул. Ясенская, д. 31/2</t>
  </si>
  <si>
    <t>Начальник управления жилищно-коммунального хозяйства и капитального строительства администрации муниципального образования Ейский район</t>
  </si>
  <si>
    <t xml:space="preserve">г. Ейск, 
ул. Шмидта, д. 7 </t>
  </si>
  <si>
    <t>г. Ейск, 
ул. Октябрьская, 
д. 197</t>
  </si>
  <si>
    <t>г. Ейск, 
ул. Шмидта, д. 7</t>
  </si>
  <si>
    <t>г. Ейск, 
ул. Коммунистическая, д. 12</t>
  </si>
  <si>
    <t>г. Ейск, 
ул. Коммунистическая, д. 4</t>
  </si>
  <si>
    <t>г. Ейск, 
ул. Б.Хмельницкого, 
д. 97</t>
  </si>
  <si>
    <t>г. Ейск, 
ул. Б.Хмельницкого, д. 99</t>
  </si>
  <si>
    <t>г. Ейск, 
ул. К.Либкнехта, 
д. 16</t>
  </si>
  <si>
    <t>г. Ейск, 
ул. К.Либкнехта, 
д. 70</t>
  </si>
  <si>
    <t>г. Ейск, 
ул. Б.Хмельницкого, д. 97</t>
  </si>
  <si>
    <t>г. Ейск, 
ул. Нижнесадовая, д. 138</t>
  </si>
  <si>
    <t>г. Ейск, 
ул. Нижнесадовая, д. 15</t>
  </si>
  <si>
    <t>г. Ейск, 
ул. Первомайская, д. 14</t>
  </si>
  <si>
    <t>г. Ейск, 
ул. Первомайская, д. 191</t>
  </si>
  <si>
    <t>г. Ейск, 
ул. Первомайская, д. 202</t>
  </si>
  <si>
    <t>г. Ейск, 
ул. Портовая Аллея, д. 13</t>
  </si>
  <si>
    <t>г. Ейск, 
ул. Портовая Аллея, д. 15</t>
  </si>
  <si>
    <t>г. Ейск, 
ул. Портовая Аллея, д. 17</t>
  </si>
  <si>
    <t>г. Ейск, 
ул. Красная, д. 47/5</t>
  </si>
  <si>
    <t>г. Ейск, 
ул. Коммунистическая, д. 36</t>
  </si>
  <si>
    <t>г. Ейск, 
ул. Коммунистическая, д. 36/2</t>
  </si>
  <si>
    <t>г. Ейск, 
ул. Седина, д. 46/3</t>
  </si>
  <si>
    <t>г. Ейск, 
ул. Коммунистическая, 
д. 20/11</t>
  </si>
  <si>
    <t>г. Ейск, 
ул. Ясенская, д. 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</si>
</sst>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Centaur"/>
      <family val="1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Border="1"/>
    <xf numFmtId="0" fontId="1" fillId="0" borderId="0" xfId="0" applyFont="1" applyAlignment="1"/>
    <xf numFmtId="0" fontId="2" fillId="2" borderId="0" xfId="0" applyFont="1" applyFill="1"/>
    <xf numFmtId="0" fontId="2" fillId="0" borderId="0" xfId="0" applyFont="1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3" fillId="0" borderId="0" xfId="0" applyFont="1"/>
    <xf numFmtId="4" fontId="3" fillId="0" borderId="0" xfId="0" applyNumberFormat="1" applyFont="1"/>
    <xf numFmtId="4" fontId="3" fillId="0" borderId="0" xfId="0" applyNumberFormat="1" applyFont="1" applyBorder="1"/>
    <xf numFmtId="0" fontId="3" fillId="0" borderId="0" xfId="0" applyFont="1" applyBorder="1"/>
    <xf numFmtId="4" fontId="3" fillId="0" borderId="1" xfId="0" applyNumberFormat="1" applyFont="1" applyBorder="1"/>
    <xf numFmtId="4" fontId="3" fillId="0" borderId="2" xfId="0" applyNumberFormat="1" applyFont="1" applyBorder="1"/>
    <xf numFmtId="0" fontId="5" fillId="0" borderId="0" xfId="0" applyFont="1" applyAlignment="1">
      <alignment horizontal="right" vertical="top"/>
    </xf>
    <xf numFmtId="0" fontId="3" fillId="0" borderId="0" xfId="0" applyNumberFormat="1" applyFont="1" applyBorder="1" applyAlignment="1">
      <alignment horizontal="right" textRotation="180"/>
    </xf>
    <xf numFmtId="0" fontId="3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horizontal="right" vertical="distributed" textRotation="180" readingOrder="2"/>
    </xf>
    <xf numFmtId="0" fontId="4" fillId="0" borderId="0" xfId="0" applyFont="1" applyAlignment="1">
      <alignment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1" fillId="2" borderId="3" xfId="0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3" fillId="2" borderId="0" xfId="0" applyFont="1" applyFill="1" applyAlignment="1">
      <alignment wrapText="1"/>
    </xf>
    <xf numFmtId="4" fontId="9" fillId="2" borderId="0" xfId="0" applyNumberFormat="1" applyFont="1" applyFill="1"/>
    <xf numFmtId="0" fontId="14" fillId="2" borderId="0" xfId="0" applyFont="1" applyFill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13" fillId="2" borderId="0" xfId="0" applyFont="1" applyFill="1" applyAlignment="1">
      <alignment horizontal="right" vertical="top"/>
    </xf>
    <xf numFmtId="0" fontId="16" fillId="2" borderId="0" xfId="0" applyFont="1" applyFill="1"/>
    <xf numFmtId="0" fontId="8" fillId="2" borderId="0" xfId="0" applyFont="1" applyFill="1"/>
    <xf numFmtId="0" fontId="8" fillId="2" borderId="3" xfId="0" applyFont="1" applyFill="1" applyBorder="1" applyAlignment="1">
      <alignment horizontal="center" vertical="center" textRotation="90" wrapText="1"/>
    </xf>
    <xf numFmtId="0" fontId="13" fillId="2" borderId="0" xfId="0" applyFont="1" applyFill="1" applyAlignment="1">
      <alignment horizontal="right"/>
    </xf>
    <xf numFmtId="4" fontId="12" fillId="2" borderId="3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right"/>
    </xf>
    <xf numFmtId="0" fontId="17" fillId="2" borderId="0" xfId="0" applyFont="1" applyFill="1"/>
    <xf numFmtId="0" fontId="1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/>
    <xf numFmtId="4" fontId="3" fillId="2" borderId="0" xfId="0" applyNumberFormat="1" applyFont="1" applyFill="1"/>
    <xf numFmtId="0" fontId="1" fillId="2" borderId="3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left" textRotation="180"/>
    </xf>
    <xf numFmtId="4" fontId="8" fillId="2" borderId="6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4" fontId="5" fillId="2" borderId="0" xfId="0" applyNumberFormat="1" applyFont="1" applyFill="1" applyAlignment="1">
      <alignment horizontal="right"/>
    </xf>
    <xf numFmtId="4" fontId="1" fillId="2" borderId="3" xfId="0" applyNumberFormat="1" applyFont="1" applyFill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/>
    <xf numFmtId="0" fontId="9" fillId="2" borderId="0" xfId="0" applyFont="1" applyFill="1" applyBorder="1" applyAlignment="1"/>
    <xf numFmtId="0" fontId="9" fillId="2" borderId="7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right" vertical="center"/>
    </xf>
    <xf numFmtId="0" fontId="9" fillId="2" borderId="0" xfId="0" applyFont="1" applyFill="1" applyBorder="1" applyAlignment="1">
      <alignment vertical="top"/>
    </xf>
    <xf numFmtId="0" fontId="22" fillId="2" borderId="3" xfId="0" applyFont="1" applyFill="1" applyBorder="1" applyAlignment="1">
      <alignment horizontal="center" vertical="center" wrapText="1"/>
    </xf>
    <xf numFmtId="1" fontId="22" fillId="2" borderId="3" xfId="0" applyNumberFormat="1" applyFont="1" applyFill="1" applyBorder="1" applyAlignment="1">
      <alignment horizontal="center" vertical="center" wrapText="1"/>
    </xf>
    <xf numFmtId="4" fontId="22" fillId="2" borderId="3" xfId="0" applyNumberFormat="1" applyFont="1" applyFill="1" applyBorder="1" applyAlignment="1">
      <alignment horizontal="center" vertical="center" wrapText="1"/>
    </xf>
    <xf numFmtId="3" fontId="22" fillId="2" borderId="3" xfId="0" applyNumberFormat="1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1" fontId="23" fillId="2" borderId="3" xfId="0" applyNumberFormat="1" applyFont="1" applyFill="1" applyBorder="1" applyAlignment="1">
      <alignment horizontal="center" vertical="center" wrapText="1"/>
    </xf>
    <xf numFmtId="4" fontId="23" fillId="2" borderId="3" xfId="0" applyNumberFormat="1" applyFont="1" applyFill="1" applyBorder="1" applyAlignment="1">
      <alignment horizontal="center" vertical="center" wrapText="1"/>
    </xf>
    <xf numFmtId="3" fontId="23" fillId="2" borderId="3" xfId="0" applyNumberFormat="1" applyFont="1" applyFill="1" applyBorder="1" applyAlignment="1">
      <alignment horizontal="center" vertical="center" wrapText="1"/>
    </xf>
    <xf numFmtId="49" fontId="23" fillId="2" borderId="3" xfId="0" applyNumberFormat="1" applyFont="1" applyFill="1" applyBorder="1" applyAlignment="1">
      <alignment horizontal="center" vertical="center" wrapText="1"/>
    </xf>
    <xf numFmtId="0" fontId="23" fillId="2" borderId="3" xfId="0" applyNumberFormat="1" applyFont="1" applyFill="1" applyBorder="1" applyAlignment="1">
      <alignment horizontal="center" vertical="center" wrapText="1"/>
    </xf>
    <xf numFmtId="4" fontId="23" fillId="2" borderId="3" xfId="0" applyNumberFormat="1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left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/>
    <xf numFmtId="0" fontId="3" fillId="2" borderId="0" xfId="0" applyFont="1" applyFill="1" applyBorder="1"/>
    <xf numFmtId="0" fontId="0" fillId="2" borderId="0" xfId="0" applyFill="1" applyBorder="1"/>
    <xf numFmtId="0" fontId="1" fillId="2" borderId="0" xfId="0" applyFont="1" applyFill="1" applyAlignment="1" applyProtection="1">
      <alignment horizontal="left" vertical="center" wrapText="1"/>
      <protection hidden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left" vertical="center" wrapText="1"/>
      <protection hidden="1"/>
    </xf>
    <xf numFmtId="1" fontId="8" fillId="0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8" fillId="0" borderId="3" xfId="0" applyFont="1" applyFill="1" applyBorder="1" applyAlignment="1">
      <alignment horizontal="left" vertical="center" wrapText="1"/>
    </xf>
    <xf numFmtId="0" fontId="25" fillId="0" borderId="0" xfId="0" applyFont="1" applyFill="1"/>
    <xf numFmtId="0" fontId="14" fillId="2" borderId="0" xfId="0" applyFont="1" applyFill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1" fontId="8" fillId="2" borderId="9" xfId="0" applyNumberFormat="1" applyFont="1" applyFill="1" applyBorder="1" applyAlignment="1">
      <alignment horizontal="center" vertical="center" textRotation="90" wrapText="1"/>
    </xf>
    <xf numFmtId="1" fontId="8" fillId="2" borderId="6" xfId="0" applyNumberFormat="1" applyFont="1" applyFill="1" applyBorder="1" applyAlignment="1">
      <alignment horizontal="center" vertical="center" textRotation="90" wrapText="1"/>
    </xf>
    <xf numFmtId="0" fontId="13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center" vertical="center" textRotation="90" wrapText="1"/>
    </xf>
    <xf numFmtId="0" fontId="8" fillId="2" borderId="6" xfId="0" applyFont="1" applyFill="1" applyBorder="1" applyAlignment="1">
      <alignment horizontal="center" vertical="center" textRotation="90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textRotation="90" wrapText="1"/>
    </xf>
    <xf numFmtId="1" fontId="8" fillId="2" borderId="10" xfId="0" applyNumberFormat="1" applyFont="1" applyFill="1" applyBorder="1" applyAlignment="1">
      <alignment horizontal="center" vertical="center" wrapText="1"/>
    </xf>
    <xf numFmtId="1" fontId="8" fillId="2" borderId="11" xfId="0" applyNumberFormat="1" applyFont="1" applyFill="1" applyBorder="1" applyAlignment="1">
      <alignment horizontal="center" vertical="center" wrapText="1"/>
    </xf>
    <xf numFmtId="1" fontId="8" fillId="2" borderId="12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8" fillId="2" borderId="9" xfId="0" applyNumberFormat="1" applyFont="1" applyFill="1" applyBorder="1" applyAlignment="1">
      <alignment horizontal="center" vertical="center" textRotation="90" wrapText="1"/>
    </xf>
    <xf numFmtId="0" fontId="8" fillId="2" borderId="8" xfId="0" applyNumberFormat="1" applyFont="1" applyFill="1" applyBorder="1" applyAlignment="1">
      <alignment horizontal="center" vertical="center" textRotation="90" wrapText="1"/>
    </xf>
    <xf numFmtId="0" fontId="8" fillId="2" borderId="6" xfId="0" applyNumberFormat="1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textRotation="90" wrapText="1"/>
    </xf>
    <xf numFmtId="49" fontId="8" fillId="2" borderId="8" xfId="0" applyNumberFormat="1" applyFont="1" applyFill="1" applyBorder="1" applyAlignment="1">
      <alignment horizontal="center" vertical="center" textRotation="90" wrapText="1"/>
    </xf>
    <xf numFmtId="49" fontId="8" fillId="2" borderId="6" xfId="0" applyNumberFormat="1" applyFont="1" applyFill="1" applyBorder="1" applyAlignment="1">
      <alignment horizontal="center" vertical="center" textRotation="90" wrapText="1"/>
    </xf>
    <xf numFmtId="4" fontId="8" fillId="2" borderId="9" xfId="0" applyNumberFormat="1" applyFont="1" applyFill="1" applyBorder="1" applyAlignment="1">
      <alignment horizontal="center" vertical="center" textRotation="90" wrapText="1"/>
    </xf>
    <xf numFmtId="4" fontId="8" fillId="2" borderId="8" xfId="0" applyNumberFormat="1" applyFont="1" applyFill="1" applyBorder="1" applyAlignment="1">
      <alignment horizontal="center" vertical="center" textRotation="90" wrapText="1"/>
    </xf>
    <xf numFmtId="4" fontId="8" fillId="2" borderId="6" xfId="0" applyNumberFormat="1" applyFont="1" applyFill="1" applyBorder="1" applyAlignment="1">
      <alignment horizontal="center" vertical="center" textRotation="90" wrapText="1"/>
    </xf>
    <xf numFmtId="0" fontId="13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/>
    </xf>
    <xf numFmtId="4" fontId="8" fillId="2" borderId="9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textRotation="90" wrapText="1"/>
    </xf>
    <xf numFmtId="0" fontId="8" fillId="2" borderId="12" xfId="0" applyFont="1" applyFill="1" applyBorder="1" applyAlignment="1">
      <alignment horizontal="center" vertical="center" textRotation="90" wrapText="1"/>
    </xf>
    <xf numFmtId="0" fontId="8" fillId="2" borderId="14" xfId="0" applyFont="1" applyFill="1" applyBorder="1" applyAlignment="1">
      <alignment horizontal="center" vertical="center" textRotation="90" wrapText="1"/>
    </xf>
    <xf numFmtId="0" fontId="8" fillId="2" borderId="15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13" xfId="0" applyFont="1" applyFill="1" applyBorder="1" applyAlignment="1">
      <alignment horizontal="center" vertical="center" textRotation="90" wrapText="1"/>
    </xf>
    <xf numFmtId="0" fontId="21" fillId="2" borderId="0" xfId="0" applyFont="1" applyFill="1" applyAlignment="1">
      <alignment horizontal="left" wrapText="1"/>
    </xf>
    <xf numFmtId="0" fontId="21" fillId="2" borderId="0" xfId="0" applyFont="1" applyFill="1" applyAlignment="1">
      <alignment horizontal="left"/>
    </xf>
    <xf numFmtId="0" fontId="8" fillId="2" borderId="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right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7" fillId="0" borderId="3" xfId="0" applyFont="1" applyFill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1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23" fillId="3" borderId="3" xfId="0" applyFont="1" applyFill="1" applyBorder="1" applyAlignment="1">
      <alignment horizontal="center" vertical="center" wrapText="1"/>
    </xf>
    <xf numFmtId="1" fontId="23" fillId="3" borderId="3" xfId="0" applyNumberFormat="1" applyFont="1" applyFill="1" applyBorder="1" applyAlignment="1">
      <alignment horizontal="center" vertical="center" wrapText="1"/>
    </xf>
    <xf numFmtId="4" fontId="23" fillId="3" borderId="3" xfId="0" applyNumberFormat="1" applyFont="1" applyFill="1" applyBorder="1" applyAlignment="1">
      <alignment horizontal="center" vertical="center" wrapText="1"/>
    </xf>
    <xf numFmtId="0" fontId="23" fillId="3" borderId="3" xfId="0" applyNumberFormat="1" applyFont="1" applyFill="1" applyBorder="1" applyAlignment="1">
      <alignment horizontal="center" vertical="center" wrapText="1"/>
    </xf>
    <xf numFmtId="4" fontId="23" fillId="3" borderId="3" xfId="0" applyNumberFormat="1" applyFont="1" applyFill="1" applyBorder="1" applyAlignment="1">
      <alignment horizontal="center" vertical="center"/>
    </xf>
    <xf numFmtId="49" fontId="23" fillId="3" borderId="3" xfId="0" applyNumberFormat="1" applyFont="1" applyFill="1" applyBorder="1" applyAlignment="1">
      <alignment horizontal="center" vertical="center" wrapText="1"/>
    </xf>
    <xf numFmtId="0" fontId="9" fillId="3" borderId="0" xfId="0" applyFont="1" applyFill="1"/>
    <xf numFmtId="0" fontId="1" fillId="3" borderId="3" xfId="0" applyFont="1" applyFill="1" applyBorder="1" applyAlignment="1">
      <alignment horizontal="left" vertical="top" wrapText="1"/>
    </xf>
    <xf numFmtId="4" fontId="1" fillId="3" borderId="3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" fontId="3" fillId="3" borderId="0" xfId="0" applyNumberFormat="1" applyFont="1" applyFill="1"/>
    <xf numFmtId="4" fontId="3" fillId="3" borderId="0" xfId="0" applyNumberFormat="1" applyFont="1" applyFill="1" applyBorder="1"/>
    <xf numFmtId="0" fontId="3" fillId="3" borderId="0" xfId="0" applyFont="1" applyFill="1" applyBorder="1"/>
    <xf numFmtId="0" fontId="0" fillId="3" borderId="0" xfId="0" applyFill="1" applyBorder="1"/>
    <xf numFmtId="0" fontId="0" fillId="3" borderId="0" xfId="0" applyFill="1"/>
  </cellXfs>
  <cellStyles count="1">
    <cellStyle name="Обычный" xfId="0" builtinId="0"/>
  </cellStyles>
  <dxfs count="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2" name="TextBox 1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" name="TextBox 2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" name="TextBox 3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5" name="TextBox 4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6" name="TextBox 5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7" name="TextBox 6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8" name="TextBox 7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9" name="TextBox 8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10" name="TextBox 9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11" name="TextBox 10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12" name="TextBox 11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13" name="TextBox 12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14" name="TextBox 13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15" name="TextBox 14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16" name="TextBox 15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17" name="TextBox 16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18" name="TextBox 17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19" name="TextBox 18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20" name="TextBox 19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21" name="TextBox 20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22" name="TextBox 21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23" name="TextBox 22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24" name="TextBox 23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25" name="TextBox 24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26" name="TextBox 25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27" name="TextBox 26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28" name="TextBox 27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29" name="TextBox 28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0" name="TextBox 29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1" name="TextBox 30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2" name="TextBox 31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3" name="TextBox 32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4" name="TextBox 33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5" name="TextBox 34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6" name="TextBox 35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7" name="TextBox 36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8" name="TextBox 37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9" name="TextBox 38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0" name="TextBox 39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1" name="TextBox 40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2" name="TextBox 41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3" name="TextBox 42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4" name="TextBox 43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5" name="TextBox 44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6" name="TextBox 45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7" name="TextBox 46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8" name="TextBox 47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9" name="TextBox 48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50" name="TextBox 49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51" name="TextBox 50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52" name="TextBox 51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53" name="TextBox 52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54" name="TextBox 53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55" name="TextBox 54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56" name="TextBox 55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57" name="TextBox 56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58" name="TextBox 33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59" name="TextBox 34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60" name="TextBox 59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61" name="TextBox 60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62" name="TextBox 61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63" name="TextBox 62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64" name="TextBox 63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65" name="TextBox 64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66" name="TextBox 65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67" name="TextBox 66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68" name="TextBox 67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69" name="TextBox 68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70" name="TextBox 69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71" name="TextBox 70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72" name="TextBox 71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73" name="TextBox 72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74" name="TextBox 73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75" name="TextBox 74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76" name="TextBox 75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77" name="TextBox 76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78" name="TextBox 77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79" name="TextBox 78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80" name="TextBox 79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81" name="TextBox 80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82" name="TextBox 81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83" name="TextBox 82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84" name="TextBox 83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85" name="TextBox 84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86" name="TextBox 85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87" name="TextBox 86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88" name="TextBox 87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89" name="TextBox 88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90" name="TextBox 89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91" name="TextBox 90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92" name="TextBox 91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93" name="TextBox 92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94" name="TextBox 93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95" name="TextBox 94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96" name="TextBox 95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97" name="TextBox 96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98" name="TextBox 97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99" name="TextBox 98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100" name="TextBox 99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101" name="TextBox 100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102" name="TextBox 101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103" name="TextBox 102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104" name="TextBox 103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105" name="TextBox 104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106" name="TextBox 105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107" name="TextBox 106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39</xdr:row>
      <xdr:rowOff>480260</xdr:rowOff>
    </xdr:from>
    <xdr:ext cx="184731" cy="264560"/>
    <xdr:sp macro="" textlink="">
      <xdr:nvSpPr>
        <xdr:cNvPr id="108" name="TextBox 107"/>
        <xdr:cNvSpPr txBox="1"/>
      </xdr:nvSpPr>
      <xdr:spPr>
        <a:xfrm>
          <a:off x="727409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39</xdr:row>
      <xdr:rowOff>480260</xdr:rowOff>
    </xdr:from>
    <xdr:ext cx="184731" cy="264560"/>
    <xdr:sp macro="" textlink="">
      <xdr:nvSpPr>
        <xdr:cNvPr id="109" name="TextBox 108"/>
        <xdr:cNvSpPr txBox="1"/>
      </xdr:nvSpPr>
      <xdr:spPr>
        <a:xfrm>
          <a:off x="727409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39</xdr:row>
      <xdr:rowOff>480260</xdr:rowOff>
    </xdr:from>
    <xdr:ext cx="184731" cy="264560"/>
    <xdr:sp macro="" textlink="">
      <xdr:nvSpPr>
        <xdr:cNvPr id="110" name="TextBox 109"/>
        <xdr:cNvSpPr txBox="1"/>
      </xdr:nvSpPr>
      <xdr:spPr>
        <a:xfrm>
          <a:off x="727409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39</xdr:row>
      <xdr:rowOff>480260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27409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39</xdr:row>
      <xdr:rowOff>480260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27409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39</xdr:row>
      <xdr:rowOff>480260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27409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39</xdr:row>
      <xdr:rowOff>480260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27409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39</xdr:row>
      <xdr:rowOff>480260</xdr:rowOff>
    </xdr:from>
    <xdr:ext cx="184731" cy="264560"/>
    <xdr:sp macro="" textlink="">
      <xdr:nvSpPr>
        <xdr:cNvPr id="115" name="TextBox 114"/>
        <xdr:cNvSpPr txBox="1"/>
      </xdr:nvSpPr>
      <xdr:spPr>
        <a:xfrm>
          <a:off x="727409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39</xdr:row>
      <xdr:rowOff>480260</xdr:rowOff>
    </xdr:from>
    <xdr:ext cx="184731" cy="264560"/>
    <xdr:sp macro="" textlink="">
      <xdr:nvSpPr>
        <xdr:cNvPr id="116" name="TextBox 115"/>
        <xdr:cNvSpPr txBox="1"/>
      </xdr:nvSpPr>
      <xdr:spPr>
        <a:xfrm>
          <a:off x="727409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39</xdr:row>
      <xdr:rowOff>480260</xdr:rowOff>
    </xdr:from>
    <xdr:ext cx="184731" cy="264560"/>
    <xdr:sp macro="" textlink="">
      <xdr:nvSpPr>
        <xdr:cNvPr id="117" name="TextBox 116"/>
        <xdr:cNvSpPr txBox="1"/>
      </xdr:nvSpPr>
      <xdr:spPr>
        <a:xfrm>
          <a:off x="727409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39</xdr:row>
      <xdr:rowOff>480260</xdr:rowOff>
    </xdr:from>
    <xdr:ext cx="184731" cy="264560"/>
    <xdr:sp macro="" textlink="">
      <xdr:nvSpPr>
        <xdr:cNvPr id="118" name="TextBox 117"/>
        <xdr:cNvSpPr txBox="1"/>
      </xdr:nvSpPr>
      <xdr:spPr>
        <a:xfrm>
          <a:off x="727409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39</xdr:row>
      <xdr:rowOff>480260</xdr:rowOff>
    </xdr:from>
    <xdr:ext cx="184731" cy="264560"/>
    <xdr:sp macro="" textlink="">
      <xdr:nvSpPr>
        <xdr:cNvPr id="119" name="TextBox 118"/>
        <xdr:cNvSpPr txBox="1"/>
      </xdr:nvSpPr>
      <xdr:spPr>
        <a:xfrm>
          <a:off x="727409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39</xdr:row>
      <xdr:rowOff>480260</xdr:rowOff>
    </xdr:from>
    <xdr:ext cx="184731" cy="264560"/>
    <xdr:sp macro="" textlink="">
      <xdr:nvSpPr>
        <xdr:cNvPr id="120" name="TextBox 119"/>
        <xdr:cNvSpPr txBox="1"/>
      </xdr:nvSpPr>
      <xdr:spPr>
        <a:xfrm>
          <a:off x="727409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39</xdr:row>
      <xdr:rowOff>480260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27409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39</xdr:row>
      <xdr:rowOff>480260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27409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39</xdr:row>
      <xdr:rowOff>480260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27409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39</xdr:row>
      <xdr:rowOff>480260</xdr:rowOff>
    </xdr:from>
    <xdr:ext cx="184731" cy="264560"/>
    <xdr:sp macro="" textlink="">
      <xdr:nvSpPr>
        <xdr:cNvPr id="124" name="TextBox 123"/>
        <xdr:cNvSpPr txBox="1"/>
      </xdr:nvSpPr>
      <xdr:spPr>
        <a:xfrm>
          <a:off x="1016568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39</xdr:row>
      <xdr:rowOff>480260</xdr:rowOff>
    </xdr:from>
    <xdr:ext cx="184731" cy="264560"/>
    <xdr:sp macro="" textlink="">
      <xdr:nvSpPr>
        <xdr:cNvPr id="125" name="TextBox 124"/>
        <xdr:cNvSpPr txBox="1"/>
      </xdr:nvSpPr>
      <xdr:spPr>
        <a:xfrm>
          <a:off x="1016568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39</xdr:row>
      <xdr:rowOff>480260</xdr:rowOff>
    </xdr:from>
    <xdr:ext cx="184731" cy="264560"/>
    <xdr:sp macro="" textlink="">
      <xdr:nvSpPr>
        <xdr:cNvPr id="126" name="TextBox 125"/>
        <xdr:cNvSpPr txBox="1"/>
      </xdr:nvSpPr>
      <xdr:spPr>
        <a:xfrm>
          <a:off x="1016568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39</xdr:row>
      <xdr:rowOff>480260</xdr:rowOff>
    </xdr:from>
    <xdr:ext cx="184731" cy="264560"/>
    <xdr:sp macro="" textlink="">
      <xdr:nvSpPr>
        <xdr:cNvPr id="127" name="TextBox 126"/>
        <xdr:cNvSpPr txBox="1"/>
      </xdr:nvSpPr>
      <xdr:spPr>
        <a:xfrm>
          <a:off x="1016568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39</xdr:row>
      <xdr:rowOff>480260</xdr:rowOff>
    </xdr:from>
    <xdr:ext cx="184731" cy="264560"/>
    <xdr:sp macro="" textlink="">
      <xdr:nvSpPr>
        <xdr:cNvPr id="128" name="TextBox 127"/>
        <xdr:cNvSpPr txBox="1"/>
      </xdr:nvSpPr>
      <xdr:spPr>
        <a:xfrm>
          <a:off x="1016568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39</xdr:row>
      <xdr:rowOff>480260</xdr:rowOff>
    </xdr:from>
    <xdr:ext cx="184731" cy="264560"/>
    <xdr:sp macro="" textlink="">
      <xdr:nvSpPr>
        <xdr:cNvPr id="129" name="TextBox 128"/>
        <xdr:cNvSpPr txBox="1"/>
      </xdr:nvSpPr>
      <xdr:spPr>
        <a:xfrm>
          <a:off x="1016568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39</xdr:row>
      <xdr:rowOff>480260</xdr:rowOff>
    </xdr:from>
    <xdr:ext cx="184731" cy="264560"/>
    <xdr:sp macro="" textlink="">
      <xdr:nvSpPr>
        <xdr:cNvPr id="130" name="TextBox 129"/>
        <xdr:cNvSpPr txBox="1"/>
      </xdr:nvSpPr>
      <xdr:spPr>
        <a:xfrm>
          <a:off x="1016568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39</xdr:row>
      <xdr:rowOff>480260</xdr:rowOff>
    </xdr:from>
    <xdr:ext cx="184731" cy="264560"/>
    <xdr:sp macro="" textlink="">
      <xdr:nvSpPr>
        <xdr:cNvPr id="131" name="TextBox 130"/>
        <xdr:cNvSpPr txBox="1"/>
      </xdr:nvSpPr>
      <xdr:spPr>
        <a:xfrm>
          <a:off x="1016568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39</xdr:row>
      <xdr:rowOff>480260</xdr:rowOff>
    </xdr:from>
    <xdr:ext cx="184731" cy="264560"/>
    <xdr:sp macro="" textlink="">
      <xdr:nvSpPr>
        <xdr:cNvPr id="132" name="TextBox 131"/>
        <xdr:cNvSpPr txBox="1"/>
      </xdr:nvSpPr>
      <xdr:spPr>
        <a:xfrm>
          <a:off x="1016568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39</xdr:row>
      <xdr:rowOff>480260</xdr:rowOff>
    </xdr:from>
    <xdr:ext cx="184731" cy="264560"/>
    <xdr:sp macro="" textlink="">
      <xdr:nvSpPr>
        <xdr:cNvPr id="133" name="TextBox 132"/>
        <xdr:cNvSpPr txBox="1"/>
      </xdr:nvSpPr>
      <xdr:spPr>
        <a:xfrm>
          <a:off x="1016568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39</xdr:row>
      <xdr:rowOff>480260</xdr:rowOff>
    </xdr:from>
    <xdr:ext cx="184731" cy="264560"/>
    <xdr:sp macro="" textlink="">
      <xdr:nvSpPr>
        <xdr:cNvPr id="134" name="TextBox 133"/>
        <xdr:cNvSpPr txBox="1"/>
      </xdr:nvSpPr>
      <xdr:spPr>
        <a:xfrm>
          <a:off x="1016568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39</xdr:row>
      <xdr:rowOff>480260</xdr:rowOff>
    </xdr:from>
    <xdr:ext cx="184731" cy="264560"/>
    <xdr:sp macro="" textlink="">
      <xdr:nvSpPr>
        <xdr:cNvPr id="135" name="TextBox 134"/>
        <xdr:cNvSpPr txBox="1"/>
      </xdr:nvSpPr>
      <xdr:spPr>
        <a:xfrm>
          <a:off x="1016568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39</xdr:row>
      <xdr:rowOff>480260</xdr:rowOff>
    </xdr:from>
    <xdr:ext cx="184731" cy="264560"/>
    <xdr:sp macro="" textlink="">
      <xdr:nvSpPr>
        <xdr:cNvPr id="136" name="TextBox 135"/>
        <xdr:cNvSpPr txBox="1"/>
      </xdr:nvSpPr>
      <xdr:spPr>
        <a:xfrm>
          <a:off x="1016568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39</xdr:row>
      <xdr:rowOff>480260</xdr:rowOff>
    </xdr:from>
    <xdr:ext cx="184731" cy="264560"/>
    <xdr:sp macro="" textlink="">
      <xdr:nvSpPr>
        <xdr:cNvPr id="137" name="TextBox 136"/>
        <xdr:cNvSpPr txBox="1"/>
      </xdr:nvSpPr>
      <xdr:spPr>
        <a:xfrm>
          <a:off x="1016568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39</xdr:row>
      <xdr:rowOff>480260</xdr:rowOff>
    </xdr:from>
    <xdr:ext cx="184731" cy="264560"/>
    <xdr:sp macro="" textlink="">
      <xdr:nvSpPr>
        <xdr:cNvPr id="138" name="TextBox 137"/>
        <xdr:cNvSpPr txBox="1"/>
      </xdr:nvSpPr>
      <xdr:spPr>
        <a:xfrm>
          <a:off x="1016568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39</xdr:row>
      <xdr:rowOff>480260</xdr:rowOff>
    </xdr:from>
    <xdr:ext cx="184731" cy="264560"/>
    <xdr:sp macro="" textlink="">
      <xdr:nvSpPr>
        <xdr:cNvPr id="139" name="TextBox 138"/>
        <xdr:cNvSpPr txBox="1"/>
      </xdr:nvSpPr>
      <xdr:spPr>
        <a:xfrm>
          <a:off x="1016568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39</xdr:row>
      <xdr:rowOff>480260</xdr:rowOff>
    </xdr:from>
    <xdr:ext cx="184731" cy="264560"/>
    <xdr:sp macro="" textlink="">
      <xdr:nvSpPr>
        <xdr:cNvPr id="140" name="TextBox 139"/>
        <xdr:cNvSpPr txBox="1"/>
      </xdr:nvSpPr>
      <xdr:spPr>
        <a:xfrm>
          <a:off x="11887200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39</xdr:row>
      <xdr:rowOff>480260</xdr:rowOff>
    </xdr:from>
    <xdr:ext cx="184731" cy="264560"/>
    <xdr:sp macro="" textlink="">
      <xdr:nvSpPr>
        <xdr:cNvPr id="141" name="TextBox 140"/>
        <xdr:cNvSpPr txBox="1"/>
      </xdr:nvSpPr>
      <xdr:spPr>
        <a:xfrm>
          <a:off x="11887200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39</xdr:row>
      <xdr:rowOff>480260</xdr:rowOff>
    </xdr:from>
    <xdr:ext cx="184731" cy="264560"/>
    <xdr:sp macro="" textlink="">
      <xdr:nvSpPr>
        <xdr:cNvPr id="142" name="TextBox 141"/>
        <xdr:cNvSpPr txBox="1"/>
      </xdr:nvSpPr>
      <xdr:spPr>
        <a:xfrm>
          <a:off x="11887200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39</xdr:row>
      <xdr:rowOff>480260</xdr:rowOff>
    </xdr:from>
    <xdr:ext cx="184731" cy="264560"/>
    <xdr:sp macro="" textlink="">
      <xdr:nvSpPr>
        <xdr:cNvPr id="143" name="TextBox 142"/>
        <xdr:cNvSpPr txBox="1"/>
      </xdr:nvSpPr>
      <xdr:spPr>
        <a:xfrm>
          <a:off x="11887200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39</xdr:row>
      <xdr:rowOff>480260</xdr:rowOff>
    </xdr:from>
    <xdr:ext cx="184731" cy="264560"/>
    <xdr:sp macro="" textlink="">
      <xdr:nvSpPr>
        <xdr:cNvPr id="144" name="TextBox 143"/>
        <xdr:cNvSpPr txBox="1"/>
      </xdr:nvSpPr>
      <xdr:spPr>
        <a:xfrm>
          <a:off x="11887200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39</xdr:row>
      <xdr:rowOff>480260</xdr:rowOff>
    </xdr:from>
    <xdr:ext cx="184731" cy="264560"/>
    <xdr:sp macro="" textlink="">
      <xdr:nvSpPr>
        <xdr:cNvPr id="145" name="TextBox 144"/>
        <xdr:cNvSpPr txBox="1"/>
      </xdr:nvSpPr>
      <xdr:spPr>
        <a:xfrm>
          <a:off x="11887200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39</xdr:row>
      <xdr:rowOff>480260</xdr:rowOff>
    </xdr:from>
    <xdr:ext cx="184731" cy="264560"/>
    <xdr:sp macro="" textlink="">
      <xdr:nvSpPr>
        <xdr:cNvPr id="146" name="TextBox 145"/>
        <xdr:cNvSpPr txBox="1"/>
      </xdr:nvSpPr>
      <xdr:spPr>
        <a:xfrm>
          <a:off x="11887200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39</xdr:row>
      <xdr:rowOff>480260</xdr:rowOff>
    </xdr:from>
    <xdr:ext cx="184731" cy="264560"/>
    <xdr:sp macro="" textlink="">
      <xdr:nvSpPr>
        <xdr:cNvPr id="147" name="TextBox 146"/>
        <xdr:cNvSpPr txBox="1"/>
      </xdr:nvSpPr>
      <xdr:spPr>
        <a:xfrm>
          <a:off x="11887200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39</xdr:row>
      <xdr:rowOff>480260</xdr:rowOff>
    </xdr:from>
    <xdr:ext cx="184731" cy="264560"/>
    <xdr:sp macro="" textlink="">
      <xdr:nvSpPr>
        <xdr:cNvPr id="148" name="TextBox 147"/>
        <xdr:cNvSpPr txBox="1"/>
      </xdr:nvSpPr>
      <xdr:spPr>
        <a:xfrm>
          <a:off x="11887200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39</xdr:row>
      <xdr:rowOff>480260</xdr:rowOff>
    </xdr:from>
    <xdr:ext cx="184731" cy="264560"/>
    <xdr:sp macro="" textlink="">
      <xdr:nvSpPr>
        <xdr:cNvPr id="149" name="TextBox 148"/>
        <xdr:cNvSpPr txBox="1"/>
      </xdr:nvSpPr>
      <xdr:spPr>
        <a:xfrm>
          <a:off x="11887200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39</xdr:row>
      <xdr:rowOff>480260</xdr:rowOff>
    </xdr:from>
    <xdr:ext cx="184731" cy="264560"/>
    <xdr:sp macro="" textlink="">
      <xdr:nvSpPr>
        <xdr:cNvPr id="150" name="TextBox 149"/>
        <xdr:cNvSpPr txBox="1"/>
      </xdr:nvSpPr>
      <xdr:spPr>
        <a:xfrm>
          <a:off x="11887200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39</xdr:row>
      <xdr:rowOff>480260</xdr:rowOff>
    </xdr:from>
    <xdr:ext cx="184731" cy="264560"/>
    <xdr:sp macro="" textlink="">
      <xdr:nvSpPr>
        <xdr:cNvPr id="151" name="TextBox 150"/>
        <xdr:cNvSpPr txBox="1"/>
      </xdr:nvSpPr>
      <xdr:spPr>
        <a:xfrm>
          <a:off x="11887200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39</xdr:row>
      <xdr:rowOff>480260</xdr:rowOff>
    </xdr:from>
    <xdr:ext cx="184731" cy="264560"/>
    <xdr:sp macro="" textlink="">
      <xdr:nvSpPr>
        <xdr:cNvPr id="152" name="TextBox 151"/>
        <xdr:cNvSpPr txBox="1"/>
      </xdr:nvSpPr>
      <xdr:spPr>
        <a:xfrm>
          <a:off x="11887200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39</xdr:row>
      <xdr:rowOff>480260</xdr:rowOff>
    </xdr:from>
    <xdr:ext cx="184731" cy="264560"/>
    <xdr:sp macro="" textlink="">
      <xdr:nvSpPr>
        <xdr:cNvPr id="153" name="TextBox 152"/>
        <xdr:cNvSpPr txBox="1"/>
      </xdr:nvSpPr>
      <xdr:spPr>
        <a:xfrm>
          <a:off x="11887200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39</xdr:row>
      <xdr:rowOff>480260</xdr:rowOff>
    </xdr:from>
    <xdr:ext cx="184731" cy="264560"/>
    <xdr:sp macro="" textlink="">
      <xdr:nvSpPr>
        <xdr:cNvPr id="154" name="TextBox 153"/>
        <xdr:cNvSpPr txBox="1"/>
      </xdr:nvSpPr>
      <xdr:spPr>
        <a:xfrm>
          <a:off x="11887200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39</xdr:row>
      <xdr:rowOff>480260</xdr:rowOff>
    </xdr:from>
    <xdr:ext cx="184731" cy="264560"/>
    <xdr:sp macro="" textlink="">
      <xdr:nvSpPr>
        <xdr:cNvPr id="155" name="TextBox 154"/>
        <xdr:cNvSpPr txBox="1"/>
      </xdr:nvSpPr>
      <xdr:spPr>
        <a:xfrm>
          <a:off x="11887200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39</xdr:row>
      <xdr:rowOff>480260</xdr:rowOff>
    </xdr:from>
    <xdr:ext cx="184731" cy="264560"/>
    <xdr:sp macro="" textlink="">
      <xdr:nvSpPr>
        <xdr:cNvPr id="156" name="TextBox 155"/>
        <xdr:cNvSpPr txBox="1"/>
      </xdr:nvSpPr>
      <xdr:spPr>
        <a:xfrm>
          <a:off x="825165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39</xdr:row>
      <xdr:rowOff>480260</xdr:rowOff>
    </xdr:from>
    <xdr:ext cx="184731" cy="264560"/>
    <xdr:sp macro="" textlink="">
      <xdr:nvSpPr>
        <xdr:cNvPr id="157" name="TextBox 156"/>
        <xdr:cNvSpPr txBox="1"/>
      </xdr:nvSpPr>
      <xdr:spPr>
        <a:xfrm>
          <a:off x="825165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39</xdr:row>
      <xdr:rowOff>480260</xdr:rowOff>
    </xdr:from>
    <xdr:ext cx="184731" cy="264560"/>
    <xdr:sp macro="" textlink="">
      <xdr:nvSpPr>
        <xdr:cNvPr id="158" name="TextBox 157"/>
        <xdr:cNvSpPr txBox="1"/>
      </xdr:nvSpPr>
      <xdr:spPr>
        <a:xfrm>
          <a:off x="11427493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39</xdr:row>
      <xdr:rowOff>480260</xdr:rowOff>
    </xdr:from>
    <xdr:ext cx="184731" cy="264560"/>
    <xdr:sp macro="" textlink="">
      <xdr:nvSpPr>
        <xdr:cNvPr id="159" name="TextBox 158"/>
        <xdr:cNvSpPr txBox="1"/>
      </xdr:nvSpPr>
      <xdr:spPr>
        <a:xfrm>
          <a:off x="11427493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39</xdr:row>
      <xdr:rowOff>480260</xdr:rowOff>
    </xdr:from>
    <xdr:ext cx="184731" cy="264560"/>
    <xdr:sp macro="" textlink="">
      <xdr:nvSpPr>
        <xdr:cNvPr id="160" name="TextBox 159"/>
        <xdr:cNvSpPr txBox="1"/>
      </xdr:nvSpPr>
      <xdr:spPr>
        <a:xfrm>
          <a:off x="546534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39</xdr:row>
      <xdr:rowOff>480260</xdr:rowOff>
    </xdr:from>
    <xdr:ext cx="184731" cy="264560"/>
    <xdr:sp macro="" textlink="">
      <xdr:nvSpPr>
        <xdr:cNvPr id="161" name="TextBox 160"/>
        <xdr:cNvSpPr txBox="1"/>
      </xdr:nvSpPr>
      <xdr:spPr>
        <a:xfrm>
          <a:off x="546534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39</xdr:row>
      <xdr:rowOff>480260</xdr:rowOff>
    </xdr:from>
    <xdr:ext cx="184731" cy="264560"/>
    <xdr:sp macro="" textlink="">
      <xdr:nvSpPr>
        <xdr:cNvPr id="162" name="TextBox 161"/>
        <xdr:cNvSpPr txBox="1"/>
      </xdr:nvSpPr>
      <xdr:spPr>
        <a:xfrm>
          <a:off x="8940967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39</xdr:row>
      <xdr:rowOff>480260</xdr:rowOff>
    </xdr:from>
    <xdr:ext cx="184731" cy="264560"/>
    <xdr:sp macro="" textlink="">
      <xdr:nvSpPr>
        <xdr:cNvPr id="163" name="TextBox 162"/>
        <xdr:cNvSpPr txBox="1"/>
      </xdr:nvSpPr>
      <xdr:spPr>
        <a:xfrm>
          <a:off x="8940967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39</xdr:row>
      <xdr:rowOff>480260</xdr:rowOff>
    </xdr:from>
    <xdr:ext cx="184731" cy="264560"/>
    <xdr:sp macro="" textlink="">
      <xdr:nvSpPr>
        <xdr:cNvPr id="164" name="TextBox 163"/>
        <xdr:cNvSpPr txBox="1"/>
      </xdr:nvSpPr>
      <xdr:spPr>
        <a:xfrm>
          <a:off x="11887200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39</xdr:row>
      <xdr:rowOff>480260</xdr:rowOff>
    </xdr:from>
    <xdr:ext cx="184731" cy="264560"/>
    <xdr:sp macro="" textlink="">
      <xdr:nvSpPr>
        <xdr:cNvPr id="165" name="TextBox 164"/>
        <xdr:cNvSpPr txBox="1"/>
      </xdr:nvSpPr>
      <xdr:spPr>
        <a:xfrm>
          <a:off x="11887200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39</xdr:row>
      <xdr:rowOff>480260</xdr:rowOff>
    </xdr:from>
    <xdr:ext cx="184731" cy="264560"/>
    <xdr:sp macro="" textlink="">
      <xdr:nvSpPr>
        <xdr:cNvPr id="166" name="TextBox 165"/>
        <xdr:cNvSpPr txBox="1"/>
      </xdr:nvSpPr>
      <xdr:spPr>
        <a:xfrm>
          <a:off x="8940967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39</xdr:row>
      <xdr:rowOff>480260</xdr:rowOff>
    </xdr:from>
    <xdr:ext cx="184731" cy="264560"/>
    <xdr:sp macro="" textlink="">
      <xdr:nvSpPr>
        <xdr:cNvPr id="167" name="TextBox 166"/>
        <xdr:cNvSpPr txBox="1"/>
      </xdr:nvSpPr>
      <xdr:spPr>
        <a:xfrm>
          <a:off x="8940967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39</xdr:row>
      <xdr:rowOff>480260</xdr:rowOff>
    </xdr:from>
    <xdr:ext cx="184731" cy="264560"/>
    <xdr:sp macro="" textlink="">
      <xdr:nvSpPr>
        <xdr:cNvPr id="168" name="TextBox 167"/>
        <xdr:cNvSpPr txBox="1"/>
      </xdr:nvSpPr>
      <xdr:spPr>
        <a:xfrm>
          <a:off x="11887200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39</xdr:row>
      <xdr:rowOff>480260</xdr:rowOff>
    </xdr:from>
    <xdr:ext cx="184731" cy="264560"/>
    <xdr:sp macro="" textlink="">
      <xdr:nvSpPr>
        <xdr:cNvPr id="169" name="TextBox 168"/>
        <xdr:cNvSpPr txBox="1"/>
      </xdr:nvSpPr>
      <xdr:spPr>
        <a:xfrm>
          <a:off x="11887200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39</xdr:row>
      <xdr:rowOff>480260</xdr:rowOff>
    </xdr:from>
    <xdr:ext cx="184731" cy="264560"/>
    <xdr:sp macro="" textlink="">
      <xdr:nvSpPr>
        <xdr:cNvPr id="170" name="TextBox 169"/>
        <xdr:cNvSpPr txBox="1"/>
      </xdr:nvSpPr>
      <xdr:spPr>
        <a:xfrm>
          <a:off x="825165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39</xdr:row>
      <xdr:rowOff>480260</xdr:rowOff>
    </xdr:from>
    <xdr:ext cx="184731" cy="264560"/>
    <xdr:sp macro="" textlink="">
      <xdr:nvSpPr>
        <xdr:cNvPr id="171" name="TextBox 170"/>
        <xdr:cNvSpPr txBox="1"/>
      </xdr:nvSpPr>
      <xdr:spPr>
        <a:xfrm>
          <a:off x="825165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39</xdr:row>
      <xdr:rowOff>480260</xdr:rowOff>
    </xdr:from>
    <xdr:ext cx="184731" cy="264560"/>
    <xdr:sp macro="" textlink="">
      <xdr:nvSpPr>
        <xdr:cNvPr id="172" name="TextBox 171"/>
        <xdr:cNvSpPr txBox="1"/>
      </xdr:nvSpPr>
      <xdr:spPr>
        <a:xfrm>
          <a:off x="11427493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39</xdr:row>
      <xdr:rowOff>480260</xdr:rowOff>
    </xdr:from>
    <xdr:ext cx="184731" cy="264560"/>
    <xdr:sp macro="" textlink="">
      <xdr:nvSpPr>
        <xdr:cNvPr id="173" name="TextBox 172"/>
        <xdr:cNvSpPr txBox="1"/>
      </xdr:nvSpPr>
      <xdr:spPr>
        <a:xfrm>
          <a:off x="11427493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39</xdr:row>
      <xdr:rowOff>480260</xdr:rowOff>
    </xdr:from>
    <xdr:ext cx="184731" cy="264560"/>
    <xdr:sp macro="" textlink="">
      <xdr:nvSpPr>
        <xdr:cNvPr id="174" name="TextBox 173"/>
        <xdr:cNvSpPr txBox="1"/>
      </xdr:nvSpPr>
      <xdr:spPr>
        <a:xfrm>
          <a:off x="8940967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39</xdr:row>
      <xdr:rowOff>480260</xdr:rowOff>
    </xdr:from>
    <xdr:ext cx="184731" cy="264560"/>
    <xdr:sp macro="" textlink="">
      <xdr:nvSpPr>
        <xdr:cNvPr id="175" name="TextBox 174"/>
        <xdr:cNvSpPr txBox="1"/>
      </xdr:nvSpPr>
      <xdr:spPr>
        <a:xfrm>
          <a:off x="8940967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39</xdr:row>
      <xdr:rowOff>480260</xdr:rowOff>
    </xdr:from>
    <xdr:ext cx="184731" cy="264560"/>
    <xdr:sp macro="" textlink="">
      <xdr:nvSpPr>
        <xdr:cNvPr id="176" name="TextBox 175"/>
        <xdr:cNvSpPr txBox="1"/>
      </xdr:nvSpPr>
      <xdr:spPr>
        <a:xfrm>
          <a:off x="11887200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39</xdr:row>
      <xdr:rowOff>480260</xdr:rowOff>
    </xdr:from>
    <xdr:ext cx="184731" cy="264560"/>
    <xdr:sp macro="" textlink="">
      <xdr:nvSpPr>
        <xdr:cNvPr id="177" name="TextBox 176"/>
        <xdr:cNvSpPr txBox="1"/>
      </xdr:nvSpPr>
      <xdr:spPr>
        <a:xfrm>
          <a:off x="11887200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39</xdr:row>
      <xdr:rowOff>480260</xdr:rowOff>
    </xdr:from>
    <xdr:ext cx="184731" cy="264560"/>
    <xdr:sp macro="" textlink="">
      <xdr:nvSpPr>
        <xdr:cNvPr id="178" name="TextBox 177"/>
        <xdr:cNvSpPr txBox="1"/>
      </xdr:nvSpPr>
      <xdr:spPr>
        <a:xfrm>
          <a:off x="636821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39</xdr:row>
      <xdr:rowOff>480260</xdr:rowOff>
    </xdr:from>
    <xdr:ext cx="184731" cy="264560"/>
    <xdr:sp macro="" textlink="">
      <xdr:nvSpPr>
        <xdr:cNvPr id="179" name="TextBox 178"/>
        <xdr:cNvSpPr txBox="1"/>
      </xdr:nvSpPr>
      <xdr:spPr>
        <a:xfrm>
          <a:off x="636821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39</xdr:row>
      <xdr:rowOff>480260</xdr:rowOff>
    </xdr:from>
    <xdr:ext cx="184731" cy="264560"/>
    <xdr:sp macro="" textlink="">
      <xdr:nvSpPr>
        <xdr:cNvPr id="180" name="TextBox 179"/>
        <xdr:cNvSpPr txBox="1"/>
      </xdr:nvSpPr>
      <xdr:spPr>
        <a:xfrm>
          <a:off x="1016568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39</xdr:row>
      <xdr:rowOff>480260</xdr:rowOff>
    </xdr:from>
    <xdr:ext cx="184731" cy="264560"/>
    <xdr:sp macro="" textlink="">
      <xdr:nvSpPr>
        <xdr:cNvPr id="181" name="TextBox 180"/>
        <xdr:cNvSpPr txBox="1"/>
      </xdr:nvSpPr>
      <xdr:spPr>
        <a:xfrm>
          <a:off x="1016568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39</xdr:row>
      <xdr:rowOff>480260</xdr:rowOff>
    </xdr:from>
    <xdr:ext cx="184731" cy="264560"/>
    <xdr:sp macro="" textlink="">
      <xdr:nvSpPr>
        <xdr:cNvPr id="182" name="TextBox 181"/>
        <xdr:cNvSpPr txBox="1"/>
      </xdr:nvSpPr>
      <xdr:spPr>
        <a:xfrm>
          <a:off x="636821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39</xdr:row>
      <xdr:rowOff>480260</xdr:rowOff>
    </xdr:from>
    <xdr:ext cx="184731" cy="264560"/>
    <xdr:sp macro="" textlink="">
      <xdr:nvSpPr>
        <xdr:cNvPr id="183" name="TextBox 182"/>
        <xdr:cNvSpPr txBox="1"/>
      </xdr:nvSpPr>
      <xdr:spPr>
        <a:xfrm>
          <a:off x="636821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39</xdr:row>
      <xdr:rowOff>480260</xdr:rowOff>
    </xdr:from>
    <xdr:ext cx="184731" cy="264560"/>
    <xdr:sp macro="" textlink="">
      <xdr:nvSpPr>
        <xdr:cNvPr id="184" name="TextBox 183"/>
        <xdr:cNvSpPr txBox="1"/>
      </xdr:nvSpPr>
      <xdr:spPr>
        <a:xfrm>
          <a:off x="1016568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39</xdr:row>
      <xdr:rowOff>480260</xdr:rowOff>
    </xdr:from>
    <xdr:ext cx="184731" cy="264560"/>
    <xdr:sp macro="" textlink="">
      <xdr:nvSpPr>
        <xdr:cNvPr id="185" name="TextBox 184"/>
        <xdr:cNvSpPr txBox="1"/>
      </xdr:nvSpPr>
      <xdr:spPr>
        <a:xfrm>
          <a:off x="1016568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39</xdr:row>
      <xdr:rowOff>480260</xdr:rowOff>
    </xdr:from>
    <xdr:ext cx="184731" cy="264560"/>
    <xdr:sp macro="" textlink="">
      <xdr:nvSpPr>
        <xdr:cNvPr id="186" name="TextBox 185"/>
        <xdr:cNvSpPr txBox="1"/>
      </xdr:nvSpPr>
      <xdr:spPr>
        <a:xfrm>
          <a:off x="636821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39</xdr:row>
      <xdr:rowOff>480260</xdr:rowOff>
    </xdr:from>
    <xdr:ext cx="184731" cy="264560"/>
    <xdr:sp macro="" textlink="">
      <xdr:nvSpPr>
        <xdr:cNvPr id="187" name="TextBox 186"/>
        <xdr:cNvSpPr txBox="1"/>
      </xdr:nvSpPr>
      <xdr:spPr>
        <a:xfrm>
          <a:off x="636821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39</xdr:row>
      <xdr:rowOff>480260</xdr:rowOff>
    </xdr:from>
    <xdr:ext cx="184731" cy="264560"/>
    <xdr:sp macro="" textlink="">
      <xdr:nvSpPr>
        <xdr:cNvPr id="188" name="TextBox 187"/>
        <xdr:cNvSpPr txBox="1"/>
      </xdr:nvSpPr>
      <xdr:spPr>
        <a:xfrm>
          <a:off x="1016568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39</xdr:row>
      <xdr:rowOff>480260</xdr:rowOff>
    </xdr:from>
    <xdr:ext cx="184731" cy="264560"/>
    <xdr:sp macro="" textlink="">
      <xdr:nvSpPr>
        <xdr:cNvPr id="189" name="TextBox 188"/>
        <xdr:cNvSpPr txBox="1"/>
      </xdr:nvSpPr>
      <xdr:spPr>
        <a:xfrm>
          <a:off x="1016568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190" name="TextBox 189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191" name="TextBox 190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192" name="TextBox 191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193" name="TextBox 192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194" name="TextBox 193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195" name="TextBox 194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196" name="TextBox 195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197" name="TextBox 196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39</xdr:row>
      <xdr:rowOff>480260</xdr:rowOff>
    </xdr:from>
    <xdr:ext cx="184731" cy="264560"/>
    <xdr:sp macro="" textlink="">
      <xdr:nvSpPr>
        <xdr:cNvPr id="198" name="TextBox 197"/>
        <xdr:cNvSpPr txBox="1"/>
      </xdr:nvSpPr>
      <xdr:spPr>
        <a:xfrm>
          <a:off x="825165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39</xdr:row>
      <xdr:rowOff>480260</xdr:rowOff>
    </xdr:from>
    <xdr:ext cx="184731" cy="264560"/>
    <xdr:sp macro="" textlink="">
      <xdr:nvSpPr>
        <xdr:cNvPr id="199" name="TextBox 198"/>
        <xdr:cNvSpPr txBox="1"/>
      </xdr:nvSpPr>
      <xdr:spPr>
        <a:xfrm>
          <a:off x="825165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200" name="TextBox 199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201" name="TextBox 200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202" name="TextBox 201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203" name="TextBox 202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204" name="TextBox 203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205" name="TextBox 204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206" name="TextBox 205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207" name="TextBox 206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208" name="TextBox 207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209" name="TextBox 208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210" name="TextBox 209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211" name="TextBox 210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212" name="TextBox 211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213" name="TextBox 212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214" name="TextBox 213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215" name="TextBox 214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39</xdr:row>
      <xdr:rowOff>480260</xdr:rowOff>
    </xdr:from>
    <xdr:ext cx="184731" cy="264560"/>
    <xdr:sp macro="" textlink="">
      <xdr:nvSpPr>
        <xdr:cNvPr id="216" name="TextBox 215"/>
        <xdr:cNvSpPr txBox="1"/>
      </xdr:nvSpPr>
      <xdr:spPr>
        <a:xfrm>
          <a:off x="825165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39</xdr:row>
      <xdr:rowOff>480260</xdr:rowOff>
    </xdr:from>
    <xdr:ext cx="184731" cy="264560"/>
    <xdr:sp macro="" textlink="">
      <xdr:nvSpPr>
        <xdr:cNvPr id="217" name="TextBox 216"/>
        <xdr:cNvSpPr txBox="1"/>
      </xdr:nvSpPr>
      <xdr:spPr>
        <a:xfrm>
          <a:off x="825165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218" name="TextBox 217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219" name="TextBox 218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220" name="TextBox 219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221" name="TextBox 220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222" name="TextBox 221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223" name="TextBox 222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224" name="TextBox 223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225" name="TextBox 224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226" name="TextBox 225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227" name="TextBox 226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228" name="TextBox 227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229" name="TextBox 228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230" name="TextBox 229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231" name="TextBox 230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232" name="TextBox 231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233" name="TextBox 232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39</xdr:row>
      <xdr:rowOff>480260</xdr:rowOff>
    </xdr:from>
    <xdr:ext cx="184731" cy="264560"/>
    <xdr:sp macro="" textlink="">
      <xdr:nvSpPr>
        <xdr:cNvPr id="234" name="TextBox 233"/>
        <xdr:cNvSpPr txBox="1"/>
      </xdr:nvSpPr>
      <xdr:spPr>
        <a:xfrm>
          <a:off x="255570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39</xdr:row>
      <xdr:rowOff>480260</xdr:rowOff>
    </xdr:from>
    <xdr:ext cx="184731" cy="264560"/>
    <xdr:sp macro="" textlink="">
      <xdr:nvSpPr>
        <xdr:cNvPr id="235" name="TextBox 234"/>
        <xdr:cNvSpPr txBox="1"/>
      </xdr:nvSpPr>
      <xdr:spPr>
        <a:xfrm>
          <a:off x="255570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39</xdr:row>
      <xdr:rowOff>480260</xdr:rowOff>
    </xdr:from>
    <xdr:ext cx="184731" cy="264560"/>
    <xdr:sp macro="" textlink="">
      <xdr:nvSpPr>
        <xdr:cNvPr id="236" name="TextBox 235"/>
        <xdr:cNvSpPr txBox="1"/>
      </xdr:nvSpPr>
      <xdr:spPr>
        <a:xfrm>
          <a:off x="255570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39</xdr:row>
      <xdr:rowOff>480260</xdr:rowOff>
    </xdr:from>
    <xdr:ext cx="184731" cy="264560"/>
    <xdr:sp macro="" textlink="">
      <xdr:nvSpPr>
        <xdr:cNvPr id="237" name="TextBox 236"/>
        <xdr:cNvSpPr txBox="1"/>
      </xdr:nvSpPr>
      <xdr:spPr>
        <a:xfrm>
          <a:off x="255570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39</xdr:row>
      <xdr:rowOff>480260</xdr:rowOff>
    </xdr:from>
    <xdr:ext cx="184731" cy="264560"/>
    <xdr:sp macro="" textlink="">
      <xdr:nvSpPr>
        <xdr:cNvPr id="238" name="TextBox 237"/>
        <xdr:cNvSpPr txBox="1"/>
      </xdr:nvSpPr>
      <xdr:spPr>
        <a:xfrm>
          <a:off x="255570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39</xdr:row>
      <xdr:rowOff>480260</xdr:rowOff>
    </xdr:from>
    <xdr:ext cx="184731" cy="264560"/>
    <xdr:sp macro="" textlink="">
      <xdr:nvSpPr>
        <xdr:cNvPr id="239" name="TextBox 238"/>
        <xdr:cNvSpPr txBox="1"/>
      </xdr:nvSpPr>
      <xdr:spPr>
        <a:xfrm>
          <a:off x="255570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240" name="TextBox 239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241" name="TextBox 240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39</xdr:row>
      <xdr:rowOff>480260</xdr:rowOff>
    </xdr:from>
    <xdr:ext cx="184731" cy="264560"/>
    <xdr:sp macro="" textlink="">
      <xdr:nvSpPr>
        <xdr:cNvPr id="242" name="TextBox 241"/>
        <xdr:cNvSpPr txBox="1"/>
      </xdr:nvSpPr>
      <xdr:spPr>
        <a:xfrm>
          <a:off x="636821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39</xdr:row>
      <xdr:rowOff>480260</xdr:rowOff>
    </xdr:from>
    <xdr:ext cx="184731" cy="264560"/>
    <xdr:sp macro="" textlink="">
      <xdr:nvSpPr>
        <xdr:cNvPr id="243" name="TextBox 242"/>
        <xdr:cNvSpPr txBox="1"/>
      </xdr:nvSpPr>
      <xdr:spPr>
        <a:xfrm>
          <a:off x="636821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39</xdr:row>
      <xdr:rowOff>480260</xdr:rowOff>
    </xdr:from>
    <xdr:ext cx="184731" cy="264560"/>
    <xdr:sp macro="" textlink="">
      <xdr:nvSpPr>
        <xdr:cNvPr id="244" name="TextBox 243"/>
        <xdr:cNvSpPr txBox="1"/>
      </xdr:nvSpPr>
      <xdr:spPr>
        <a:xfrm>
          <a:off x="825165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39</xdr:row>
      <xdr:rowOff>480260</xdr:rowOff>
    </xdr:from>
    <xdr:ext cx="184731" cy="264560"/>
    <xdr:sp macro="" textlink="">
      <xdr:nvSpPr>
        <xdr:cNvPr id="245" name="TextBox 244"/>
        <xdr:cNvSpPr txBox="1"/>
      </xdr:nvSpPr>
      <xdr:spPr>
        <a:xfrm>
          <a:off x="825165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246" name="TextBox 245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247" name="TextBox 246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248" name="TextBox 247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249" name="TextBox 248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250" name="TextBox 249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251" name="TextBox 250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252" name="TextBox 251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253" name="TextBox 252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254" name="TextBox 253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255" name="TextBox 254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256" name="TextBox 255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257" name="TextBox 256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258" name="TextBox 257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259" name="TextBox 258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260" name="TextBox 259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261" name="TextBox 260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262" name="TextBox 261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263" name="TextBox 262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264" name="TextBox 263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265" name="TextBox 264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266" name="TextBox 265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267" name="TextBox 266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268" name="TextBox 267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269" name="TextBox 268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39</xdr:row>
      <xdr:rowOff>480260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55570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39</xdr:row>
      <xdr:rowOff>480260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55570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39</xdr:row>
      <xdr:rowOff>480260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55570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39</xdr:row>
      <xdr:rowOff>480260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55570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39</xdr:row>
      <xdr:rowOff>480260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55570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39</xdr:row>
      <xdr:rowOff>480260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55570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276" name="TextBox 275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277" name="TextBox 276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39</xdr:row>
      <xdr:rowOff>480260</xdr:rowOff>
    </xdr:from>
    <xdr:ext cx="184731" cy="264560"/>
    <xdr:sp macro="" textlink="">
      <xdr:nvSpPr>
        <xdr:cNvPr id="278" name="TextBox 277"/>
        <xdr:cNvSpPr txBox="1"/>
      </xdr:nvSpPr>
      <xdr:spPr>
        <a:xfrm>
          <a:off x="636821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39</xdr:row>
      <xdr:rowOff>480260</xdr:rowOff>
    </xdr:from>
    <xdr:ext cx="184731" cy="264560"/>
    <xdr:sp macro="" textlink="">
      <xdr:nvSpPr>
        <xdr:cNvPr id="279" name="TextBox 278"/>
        <xdr:cNvSpPr txBox="1"/>
      </xdr:nvSpPr>
      <xdr:spPr>
        <a:xfrm>
          <a:off x="636821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39</xdr:row>
      <xdr:rowOff>480260</xdr:rowOff>
    </xdr:from>
    <xdr:ext cx="184731" cy="264560"/>
    <xdr:sp macro="" textlink="">
      <xdr:nvSpPr>
        <xdr:cNvPr id="280" name="TextBox 279"/>
        <xdr:cNvSpPr txBox="1"/>
      </xdr:nvSpPr>
      <xdr:spPr>
        <a:xfrm>
          <a:off x="825165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39</xdr:row>
      <xdr:rowOff>480260</xdr:rowOff>
    </xdr:from>
    <xdr:ext cx="184731" cy="264560"/>
    <xdr:sp macro="" textlink="">
      <xdr:nvSpPr>
        <xdr:cNvPr id="281" name="TextBox 280"/>
        <xdr:cNvSpPr txBox="1"/>
      </xdr:nvSpPr>
      <xdr:spPr>
        <a:xfrm>
          <a:off x="825165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282" name="TextBox 281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283" name="TextBox 282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284" name="TextBox 283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285" name="TextBox 284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286" name="TextBox 285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287" name="TextBox 286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288" name="TextBox 287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289" name="TextBox 288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290" name="TextBox 289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291" name="TextBox 290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292" name="TextBox 291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293" name="TextBox 292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294" name="TextBox 293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295" name="TextBox 294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296" name="TextBox 295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297" name="TextBox 296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298" name="TextBox 297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299" name="TextBox 298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300" name="TextBox 299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301" name="TextBox 300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302" name="TextBox 301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303" name="TextBox 302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304" name="TextBox 303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305" name="TextBox 304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306" name="TextBox 305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307" name="TextBox 306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308" name="TextBox 307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309" name="TextBox 308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310" name="TextBox 309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311" name="TextBox 310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312" name="TextBox 311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313" name="TextBox 312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39</xdr:row>
      <xdr:rowOff>480260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55570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39</xdr:row>
      <xdr:rowOff>480260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55570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39</xdr:row>
      <xdr:rowOff>480260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55570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39</xdr:row>
      <xdr:rowOff>480260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55570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39</xdr:row>
      <xdr:rowOff>480260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55570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39</xdr:row>
      <xdr:rowOff>480260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55570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320" name="TextBox 319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321" name="TextBox 320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39</xdr:row>
      <xdr:rowOff>480260</xdr:rowOff>
    </xdr:from>
    <xdr:ext cx="184731" cy="264560"/>
    <xdr:sp macro="" textlink="">
      <xdr:nvSpPr>
        <xdr:cNvPr id="322" name="TextBox 321"/>
        <xdr:cNvSpPr txBox="1"/>
      </xdr:nvSpPr>
      <xdr:spPr>
        <a:xfrm>
          <a:off x="636821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39</xdr:row>
      <xdr:rowOff>480260</xdr:rowOff>
    </xdr:from>
    <xdr:ext cx="184731" cy="264560"/>
    <xdr:sp macro="" textlink="">
      <xdr:nvSpPr>
        <xdr:cNvPr id="323" name="TextBox 322"/>
        <xdr:cNvSpPr txBox="1"/>
      </xdr:nvSpPr>
      <xdr:spPr>
        <a:xfrm>
          <a:off x="636821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39</xdr:row>
      <xdr:rowOff>480260</xdr:rowOff>
    </xdr:from>
    <xdr:ext cx="184731" cy="264560"/>
    <xdr:sp macro="" textlink="">
      <xdr:nvSpPr>
        <xdr:cNvPr id="324" name="TextBox 323"/>
        <xdr:cNvSpPr txBox="1"/>
      </xdr:nvSpPr>
      <xdr:spPr>
        <a:xfrm>
          <a:off x="825165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39</xdr:row>
      <xdr:rowOff>480260</xdr:rowOff>
    </xdr:from>
    <xdr:ext cx="184731" cy="264560"/>
    <xdr:sp macro="" textlink="">
      <xdr:nvSpPr>
        <xdr:cNvPr id="325" name="TextBox 324"/>
        <xdr:cNvSpPr txBox="1"/>
      </xdr:nvSpPr>
      <xdr:spPr>
        <a:xfrm>
          <a:off x="825165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26" name="TextBox 325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27" name="TextBox 326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28" name="TextBox 327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29" name="TextBox 328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30" name="TextBox 329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31" name="TextBox 330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32" name="TextBox 331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33" name="TextBox 332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34" name="TextBox 333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35" name="TextBox 334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36" name="TextBox 335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37" name="TextBox 336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38" name="TextBox 337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39" name="TextBox 338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40" name="TextBox 339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41" name="TextBox 340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42" name="TextBox 341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43" name="TextBox 342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44" name="TextBox 343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45" name="TextBox 344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46" name="TextBox 345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47" name="TextBox 346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48" name="TextBox 347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49" name="TextBox 348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39</xdr:row>
      <xdr:rowOff>480260</xdr:rowOff>
    </xdr:from>
    <xdr:ext cx="184731" cy="264560"/>
    <xdr:sp macro="" textlink="">
      <xdr:nvSpPr>
        <xdr:cNvPr id="366" name="TextBox 365"/>
        <xdr:cNvSpPr txBox="1"/>
      </xdr:nvSpPr>
      <xdr:spPr>
        <a:xfrm>
          <a:off x="255570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39</xdr:row>
      <xdr:rowOff>480260</xdr:rowOff>
    </xdr:from>
    <xdr:ext cx="184731" cy="264560"/>
    <xdr:sp macro="" textlink="">
      <xdr:nvSpPr>
        <xdr:cNvPr id="367" name="TextBox 366"/>
        <xdr:cNvSpPr txBox="1"/>
      </xdr:nvSpPr>
      <xdr:spPr>
        <a:xfrm>
          <a:off x="255570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39</xdr:row>
      <xdr:rowOff>480260</xdr:rowOff>
    </xdr:from>
    <xdr:ext cx="184731" cy="264560"/>
    <xdr:sp macro="" textlink="">
      <xdr:nvSpPr>
        <xdr:cNvPr id="368" name="TextBox 367"/>
        <xdr:cNvSpPr txBox="1"/>
      </xdr:nvSpPr>
      <xdr:spPr>
        <a:xfrm>
          <a:off x="255570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39</xdr:row>
      <xdr:rowOff>480260</xdr:rowOff>
    </xdr:from>
    <xdr:ext cx="184731" cy="264560"/>
    <xdr:sp macro="" textlink="">
      <xdr:nvSpPr>
        <xdr:cNvPr id="369" name="TextBox 368"/>
        <xdr:cNvSpPr txBox="1"/>
      </xdr:nvSpPr>
      <xdr:spPr>
        <a:xfrm>
          <a:off x="255570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39</xdr:row>
      <xdr:rowOff>480260</xdr:rowOff>
    </xdr:from>
    <xdr:ext cx="184731" cy="264560"/>
    <xdr:sp macro="" textlink="">
      <xdr:nvSpPr>
        <xdr:cNvPr id="370" name="TextBox 369"/>
        <xdr:cNvSpPr txBox="1"/>
      </xdr:nvSpPr>
      <xdr:spPr>
        <a:xfrm>
          <a:off x="255570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39</xdr:row>
      <xdr:rowOff>480260</xdr:rowOff>
    </xdr:from>
    <xdr:ext cx="184731" cy="264560"/>
    <xdr:sp macro="" textlink="">
      <xdr:nvSpPr>
        <xdr:cNvPr id="371" name="TextBox 370"/>
        <xdr:cNvSpPr txBox="1"/>
      </xdr:nvSpPr>
      <xdr:spPr>
        <a:xfrm>
          <a:off x="255570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39</xdr:row>
      <xdr:rowOff>480260</xdr:rowOff>
    </xdr:from>
    <xdr:ext cx="184731" cy="264560"/>
    <xdr:sp macro="" textlink="">
      <xdr:nvSpPr>
        <xdr:cNvPr id="374" name="TextBox 373"/>
        <xdr:cNvSpPr txBox="1"/>
      </xdr:nvSpPr>
      <xdr:spPr>
        <a:xfrm>
          <a:off x="636821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39</xdr:row>
      <xdr:rowOff>480260</xdr:rowOff>
    </xdr:from>
    <xdr:ext cx="184731" cy="264560"/>
    <xdr:sp macro="" textlink="">
      <xdr:nvSpPr>
        <xdr:cNvPr id="375" name="TextBox 374"/>
        <xdr:cNvSpPr txBox="1"/>
      </xdr:nvSpPr>
      <xdr:spPr>
        <a:xfrm>
          <a:off x="636821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39</xdr:row>
      <xdr:rowOff>480260</xdr:rowOff>
    </xdr:from>
    <xdr:ext cx="184731" cy="264560"/>
    <xdr:sp macro="" textlink="">
      <xdr:nvSpPr>
        <xdr:cNvPr id="376" name="TextBox 375"/>
        <xdr:cNvSpPr txBox="1"/>
      </xdr:nvSpPr>
      <xdr:spPr>
        <a:xfrm>
          <a:off x="825165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39</xdr:row>
      <xdr:rowOff>480260</xdr:rowOff>
    </xdr:from>
    <xdr:ext cx="184731" cy="264560"/>
    <xdr:sp macro="" textlink="">
      <xdr:nvSpPr>
        <xdr:cNvPr id="377" name="TextBox 376"/>
        <xdr:cNvSpPr txBox="1"/>
      </xdr:nvSpPr>
      <xdr:spPr>
        <a:xfrm>
          <a:off x="825165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78" name="TextBox 377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79" name="TextBox 378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80" name="TextBox 379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81" name="TextBox 380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82" name="TextBox 381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83" name="TextBox 382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84" name="TextBox 383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85" name="TextBox 384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86" name="TextBox 385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87" name="TextBox 386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88" name="TextBox 387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89" name="TextBox 388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90" name="TextBox 389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91" name="TextBox 390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92" name="TextBox 391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93" name="TextBox 392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94" name="TextBox 393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95" name="TextBox 394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96" name="TextBox 395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97" name="TextBox 396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98" name="TextBox 397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399" name="TextBox 398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00" name="TextBox 399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01" name="TextBox 400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02" name="TextBox 401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03" name="TextBox 402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04" name="TextBox 403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05" name="TextBox 404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06" name="TextBox 405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07" name="TextBox 406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08" name="TextBox 407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09" name="TextBox 408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39</xdr:row>
      <xdr:rowOff>480260</xdr:rowOff>
    </xdr:from>
    <xdr:ext cx="184731" cy="264560"/>
    <xdr:sp macro="" textlink="">
      <xdr:nvSpPr>
        <xdr:cNvPr id="426" name="TextBox 425"/>
        <xdr:cNvSpPr txBox="1"/>
      </xdr:nvSpPr>
      <xdr:spPr>
        <a:xfrm>
          <a:off x="255570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39</xdr:row>
      <xdr:rowOff>480260</xdr:rowOff>
    </xdr:from>
    <xdr:ext cx="184731" cy="264560"/>
    <xdr:sp macro="" textlink="">
      <xdr:nvSpPr>
        <xdr:cNvPr id="427" name="TextBox 426"/>
        <xdr:cNvSpPr txBox="1"/>
      </xdr:nvSpPr>
      <xdr:spPr>
        <a:xfrm>
          <a:off x="255570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39</xdr:row>
      <xdr:rowOff>480260</xdr:rowOff>
    </xdr:from>
    <xdr:ext cx="184731" cy="264560"/>
    <xdr:sp macro="" textlink="">
      <xdr:nvSpPr>
        <xdr:cNvPr id="428" name="TextBox 427"/>
        <xdr:cNvSpPr txBox="1"/>
      </xdr:nvSpPr>
      <xdr:spPr>
        <a:xfrm>
          <a:off x="255570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39</xdr:row>
      <xdr:rowOff>480260</xdr:rowOff>
    </xdr:from>
    <xdr:ext cx="184731" cy="264560"/>
    <xdr:sp macro="" textlink="">
      <xdr:nvSpPr>
        <xdr:cNvPr id="429" name="TextBox 428"/>
        <xdr:cNvSpPr txBox="1"/>
      </xdr:nvSpPr>
      <xdr:spPr>
        <a:xfrm>
          <a:off x="255570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39</xdr:row>
      <xdr:rowOff>480260</xdr:rowOff>
    </xdr:from>
    <xdr:ext cx="184731" cy="264560"/>
    <xdr:sp macro="" textlink="">
      <xdr:nvSpPr>
        <xdr:cNvPr id="430" name="TextBox 429"/>
        <xdr:cNvSpPr txBox="1"/>
      </xdr:nvSpPr>
      <xdr:spPr>
        <a:xfrm>
          <a:off x="255570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39</xdr:row>
      <xdr:rowOff>480260</xdr:rowOff>
    </xdr:from>
    <xdr:ext cx="184731" cy="264560"/>
    <xdr:sp macro="" textlink="">
      <xdr:nvSpPr>
        <xdr:cNvPr id="431" name="TextBox 430"/>
        <xdr:cNvSpPr txBox="1"/>
      </xdr:nvSpPr>
      <xdr:spPr>
        <a:xfrm>
          <a:off x="255570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39</xdr:row>
      <xdr:rowOff>480260</xdr:rowOff>
    </xdr:from>
    <xdr:ext cx="184731" cy="264560"/>
    <xdr:sp macro="" textlink="">
      <xdr:nvSpPr>
        <xdr:cNvPr id="434" name="TextBox 433"/>
        <xdr:cNvSpPr txBox="1"/>
      </xdr:nvSpPr>
      <xdr:spPr>
        <a:xfrm>
          <a:off x="636821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39</xdr:row>
      <xdr:rowOff>480260</xdr:rowOff>
    </xdr:from>
    <xdr:ext cx="184731" cy="264560"/>
    <xdr:sp macro="" textlink="">
      <xdr:nvSpPr>
        <xdr:cNvPr id="435" name="TextBox 434"/>
        <xdr:cNvSpPr txBox="1"/>
      </xdr:nvSpPr>
      <xdr:spPr>
        <a:xfrm>
          <a:off x="636821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39</xdr:row>
      <xdr:rowOff>480260</xdr:rowOff>
    </xdr:from>
    <xdr:ext cx="184731" cy="264560"/>
    <xdr:sp macro="" textlink="">
      <xdr:nvSpPr>
        <xdr:cNvPr id="436" name="TextBox 435"/>
        <xdr:cNvSpPr txBox="1"/>
      </xdr:nvSpPr>
      <xdr:spPr>
        <a:xfrm>
          <a:off x="825165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39</xdr:row>
      <xdr:rowOff>480260</xdr:rowOff>
    </xdr:from>
    <xdr:ext cx="184731" cy="264560"/>
    <xdr:sp macro="" textlink="">
      <xdr:nvSpPr>
        <xdr:cNvPr id="437" name="TextBox 436"/>
        <xdr:cNvSpPr txBox="1"/>
      </xdr:nvSpPr>
      <xdr:spPr>
        <a:xfrm>
          <a:off x="825165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38" name="TextBox 437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39" name="TextBox 438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40" name="TextBox 439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41" name="TextBox 440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42" name="TextBox 441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43" name="TextBox 442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44" name="TextBox 443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45" name="TextBox 444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46" name="TextBox 445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47" name="TextBox 446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48" name="TextBox 447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49" name="TextBox 448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50" name="TextBox 449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51" name="TextBox 450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52" name="TextBox 451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53" name="TextBox 452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54" name="TextBox 453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55" name="TextBox 454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56" name="TextBox 455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57" name="TextBox 456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58" name="TextBox 457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59" name="TextBox 458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60" name="TextBox 459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61" name="TextBox 460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62" name="TextBox 461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63" name="TextBox 462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64" name="TextBox 463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65" name="TextBox 464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66" name="TextBox 465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67" name="TextBox 466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68" name="TextBox 467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69" name="TextBox 468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70" name="TextBox 469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71" name="TextBox 470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72" name="TextBox 471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73" name="TextBox 472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74" name="TextBox 473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75" name="TextBox 474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76" name="TextBox 475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39</xdr:row>
      <xdr:rowOff>480260</xdr:rowOff>
    </xdr:from>
    <xdr:ext cx="184731" cy="264560"/>
    <xdr:sp macro="" textlink="">
      <xdr:nvSpPr>
        <xdr:cNvPr id="477" name="TextBox 476"/>
        <xdr:cNvSpPr txBox="1"/>
      </xdr:nvSpPr>
      <xdr:spPr>
        <a:xfrm>
          <a:off x="463817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39</xdr:row>
      <xdr:rowOff>480260</xdr:rowOff>
    </xdr:from>
    <xdr:ext cx="184731" cy="264560"/>
    <xdr:sp macro="" textlink="">
      <xdr:nvSpPr>
        <xdr:cNvPr id="494" name="TextBox 493"/>
        <xdr:cNvSpPr txBox="1"/>
      </xdr:nvSpPr>
      <xdr:spPr>
        <a:xfrm>
          <a:off x="255570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39</xdr:row>
      <xdr:rowOff>480260</xdr:rowOff>
    </xdr:from>
    <xdr:ext cx="184731" cy="264560"/>
    <xdr:sp macro="" textlink="">
      <xdr:nvSpPr>
        <xdr:cNvPr id="495" name="TextBox 494"/>
        <xdr:cNvSpPr txBox="1"/>
      </xdr:nvSpPr>
      <xdr:spPr>
        <a:xfrm>
          <a:off x="255570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39</xdr:row>
      <xdr:rowOff>480260</xdr:rowOff>
    </xdr:from>
    <xdr:ext cx="184731" cy="264560"/>
    <xdr:sp macro="" textlink="">
      <xdr:nvSpPr>
        <xdr:cNvPr id="496" name="TextBox 495"/>
        <xdr:cNvSpPr txBox="1"/>
      </xdr:nvSpPr>
      <xdr:spPr>
        <a:xfrm>
          <a:off x="255570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39</xdr:row>
      <xdr:rowOff>480260</xdr:rowOff>
    </xdr:from>
    <xdr:ext cx="184731" cy="264560"/>
    <xdr:sp macro="" textlink="">
      <xdr:nvSpPr>
        <xdr:cNvPr id="497" name="TextBox 496"/>
        <xdr:cNvSpPr txBox="1"/>
      </xdr:nvSpPr>
      <xdr:spPr>
        <a:xfrm>
          <a:off x="255570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39</xdr:row>
      <xdr:rowOff>480260</xdr:rowOff>
    </xdr:from>
    <xdr:ext cx="184731" cy="264560"/>
    <xdr:sp macro="" textlink="">
      <xdr:nvSpPr>
        <xdr:cNvPr id="498" name="TextBox 497"/>
        <xdr:cNvSpPr txBox="1"/>
      </xdr:nvSpPr>
      <xdr:spPr>
        <a:xfrm>
          <a:off x="255570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39</xdr:row>
      <xdr:rowOff>480260</xdr:rowOff>
    </xdr:from>
    <xdr:ext cx="184731" cy="264560"/>
    <xdr:sp macro="" textlink="">
      <xdr:nvSpPr>
        <xdr:cNvPr id="499" name="TextBox 498"/>
        <xdr:cNvSpPr txBox="1"/>
      </xdr:nvSpPr>
      <xdr:spPr>
        <a:xfrm>
          <a:off x="255570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480260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571875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39</xdr:row>
      <xdr:rowOff>480260</xdr:rowOff>
    </xdr:from>
    <xdr:ext cx="184731" cy="264560"/>
    <xdr:sp macro="" textlink="">
      <xdr:nvSpPr>
        <xdr:cNvPr id="502" name="TextBox 501"/>
        <xdr:cNvSpPr txBox="1"/>
      </xdr:nvSpPr>
      <xdr:spPr>
        <a:xfrm>
          <a:off x="636821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39</xdr:row>
      <xdr:rowOff>480260</xdr:rowOff>
    </xdr:from>
    <xdr:ext cx="184731" cy="264560"/>
    <xdr:sp macro="" textlink="">
      <xdr:nvSpPr>
        <xdr:cNvPr id="503" name="TextBox 502"/>
        <xdr:cNvSpPr txBox="1"/>
      </xdr:nvSpPr>
      <xdr:spPr>
        <a:xfrm>
          <a:off x="6368214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39</xdr:row>
      <xdr:rowOff>480260</xdr:rowOff>
    </xdr:from>
    <xdr:ext cx="184731" cy="264560"/>
    <xdr:sp macro="" textlink="">
      <xdr:nvSpPr>
        <xdr:cNvPr id="504" name="TextBox 503"/>
        <xdr:cNvSpPr txBox="1"/>
      </xdr:nvSpPr>
      <xdr:spPr>
        <a:xfrm>
          <a:off x="825165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39</xdr:row>
      <xdr:rowOff>480260</xdr:rowOff>
    </xdr:from>
    <xdr:ext cx="184731" cy="264560"/>
    <xdr:sp macro="" textlink="">
      <xdr:nvSpPr>
        <xdr:cNvPr id="505" name="TextBox 504"/>
        <xdr:cNvSpPr txBox="1"/>
      </xdr:nvSpPr>
      <xdr:spPr>
        <a:xfrm>
          <a:off x="825165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39</xdr:row>
      <xdr:rowOff>480260</xdr:rowOff>
    </xdr:from>
    <xdr:ext cx="184731" cy="264560"/>
    <xdr:sp macro="" textlink="">
      <xdr:nvSpPr>
        <xdr:cNvPr id="506" name="TextBox 505"/>
        <xdr:cNvSpPr txBox="1"/>
      </xdr:nvSpPr>
      <xdr:spPr>
        <a:xfrm>
          <a:off x="825165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39</xdr:row>
      <xdr:rowOff>480260</xdr:rowOff>
    </xdr:from>
    <xdr:ext cx="184731" cy="264560"/>
    <xdr:sp macro="" textlink="">
      <xdr:nvSpPr>
        <xdr:cNvPr id="507" name="TextBox 506"/>
        <xdr:cNvSpPr txBox="1"/>
      </xdr:nvSpPr>
      <xdr:spPr>
        <a:xfrm>
          <a:off x="8251658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39</xdr:row>
      <xdr:rowOff>480260</xdr:rowOff>
    </xdr:from>
    <xdr:ext cx="184731" cy="264560"/>
    <xdr:sp macro="" textlink="">
      <xdr:nvSpPr>
        <xdr:cNvPr id="508" name="TextBox 507"/>
        <xdr:cNvSpPr txBox="1"/>
      </xdr:nvSpPr>
      <xdr:spPr>
        <a:xfrm>
          <a:off x="11427493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39</xdr:row>
      <xdr:rowOff>480260</xdr:rowOff>
    </xdr:from>
    <xdr:ext cx="184731" cy="264560"/>
    <xdr:sp macro="" textlink="">
      <xdr:nvSpPr>
        <xdr:cNvPr id="509" name="TextBox 508"/>
        <xdr:cNvSpPr txBox="1"/>
      </xdr:nvSpPr>
      <xdr:spPr>
        <a:xfrm>
          <a:off x="11427493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10" name="TextBox 509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11" name="TextBox 510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12" name="TextBox 511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13" name="TextBox 512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14" name="TextBox 513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15" name="TextBox 514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16" name="TextBox 515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17" name="TextBox 516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18" name="TextBox 517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19" name="TextBox 518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20" name="TextBox 519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21" name="TextBox 520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22" name="TextBox 521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23" name="TextBox 522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24" name="TextBox 523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25" name="TextBox 524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26" name="TextBox 525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27" name="TextBox 526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28" name="TextBox 527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29" name="TextBox 528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30" name="TextBox 529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31" name="TextBox 530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32" name="TextBox 531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33" name="TextBox 532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34" name="TextBox 533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35" name="TextBox 534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36" name="TextBox 535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37" name="TextBox 536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38" name="TextBox 537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39" name="TextBox 538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40" name="TextBox 539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41" name="TextBox 540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42" name="TextBox 541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43" name="TextBox 542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44" name="TextBox 543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45" name="TextBox 544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46" name="TextBox 545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47" name="TextBox 546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48" name="TextBox 547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49" name="TextBox 548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50" name="TextBox 549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51" name="TextBox 550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52" name="TextBox 551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53" name="TextBox 552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54" name="TextBox 553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55" name="TextBox 554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56" name="TextBox 555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57" name="TextBox 556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58" name="TextBox 557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59" name="TextBox 558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60" name="TextBox 559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61" name="TextBox 560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62" name="TextBox 561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63" name="TextBox 562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64" name="TextBox 563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65" name="TextBox 564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66" name="TextBox 33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67" name="TextBox 34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68" name="TextBox 567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69" name="TextBox 568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70" name="TextBox 569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71" name="TextBox 570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72" name="TextBox 571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73" name="TextBox 572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74" name="TextBox 573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75" name="TextBox 574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76" name="TextBox 575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77" name="TextBox 576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78" name="TextBox 577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79" name="TextBox 578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80" name="TextBox 579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81" name="TextBox 580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82" name="TextBox 581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83" name="TextBox 582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84" name="TextBox 583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85" name="TextBox 584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86" name="TextBox 585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87" name="TextBox 586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88" name="TextBox 587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89" name="TextBox 588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90" name="TextBox 589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91" name="TextBox 590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92" name="TextBox 591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93" name="TextBox 592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94" name="TextBox 593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95" name="TextBox 594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96" name="TextBox 595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97" name="TextBox 596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98" name="TextBox 597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599" name="TextBox 598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600" name="TextBox 599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601" name="TextBox 600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602" name="TextBox 601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603" name="TextBox 602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604" name="TextBox 603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605" name="TextBox 604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606" name="TextBox 605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607" name="TextBox 606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608" name="TextBox 607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609" name="TextBox 608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610" name="TextBox 609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611" name="TextBox 610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612" name="TextBox 611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613" name="TextBox 612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614" name="TextBox 613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615" name="TextBox 614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40</xdr:row>
      <xdr:rowOff>572001</xdr:rowOff>
    </xdr:from>
    <xdr:ext cx="184731" cy="264560"/>
    <xdr:sp macro="" textlink="">
      <xdr:nvSpPr>
        <xdr:cNvPr id="616" name="TextBox 615"/>
        <xdr:cNvSpPr txBox="1"/>
      </xdr:nvSpPr>
      <xdr:spPr>
        <a:xfrm>
          <a:off x="727409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40</xdr:row>
      <xdr:rowOff>572001</xdr:rowOff>
    </xdr:from>
    <xdr:ext cx="184731" cy="264560"/>
    <xdr:sp macro="" textlink="">
      <xdr:nvSpPr>
        <xdr:cNvPr id="617" name="TextBox 616"/>
        <xdr:cNvSpPr txBox="1"/>
      </xdr:nvSpPr>
      <xdr:spPr>
        <a:xfrm>
          <a:off x="727409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40</xdr:row>
      <xdr:rowOff>572001</xdr:rowOff>
    </xdr:from>
    <xdr:ext cx="184731" cy="264560"/>
    <xdr:sp macro="" textlink="">
      <xdr:nvSpPr>
        <xdr:cNvPr id="618" name="TextBox 617"/>
        <xdr:cNvSpPr txBox="1"/>
      </xdr:nvSpPr>
      <xdr:spPr>
        <a:xfrm>
          <a:off x="727409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40</xdr:row>
      <xdr:rowOff>572001</xdr:rowOff>
    </xdr:from>
    <xdr:ext cx="184731" cy="264560"/>
    <xdr:sp macro="" textlink="">
      <xdr:nvSpPr>
        <xdr:cNvPr id="619" name="TextBox 618"/>
        <xdr:cNvSpPr txBox="1"/>
      </xdr:nvSpPr>
      <xdr:spPr>
        <a:xfrm>
          <a:off x="727409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40</xdr:row>
      <xdr:rowOff>572001</xdr:rowOff>
    </xdr:from>
    <xdr:ext cx="184731" cy="264560"/>
    <xdr:sp macro="" textlink="">
      <xdr:nvSpPr>
        <xdr:cNvPr id="620" name="TextBox 619"/>
        <xdr:cNvSpPr txBox="1"/>
      </xdr:nvSpPr>
      <xdr:spPr>
        <a:xfrm>
          <a:off x="727409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40</xdr:row>
      <xdr:rowOff>572001</xdr:rowOff>
    </xdr:from>
    <xdr:ext cx="184731" cy="264560"/>
    <xdr:sp macro="" textlink="">
      <xdr:nvSpPr>
        <xdr:cNvPr id="621" name="TextBox 620"/>
        <xdr:cNvSpPr txBox="1"/>
      </xdr:nvSpPr>
      <xdr:spPr>
        <a:xfrm>
          <a:off x="727409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40</xdr:row>
      <xdr:rowOff>572001</xdr:rowOff>
    </xdr:from>
    <xdr:ext cx="184731" cy="264560"/>
    <xdr:sp macro="" textlink="">
      <xdr:nvSpPr>
        <xdr:cNvPr id="622" name="TextBox 621"/>
        <xdr:cNvSpPr txBox="1"/>
      </xdr:nvSpPr>
      <xdr:spPr>
        <a:xfrm>
          <a:off x="727409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40</xdr:row>
      <xdr:rowOff>572001</xdr:rowOff>
    </xdr:from>
    <xdr:ext cx="184731" cy="264560"/>
    <xdr:sp macro="" textlink="">
      <xdr:nvSpPr>
        <xdr:cNvPr id="623" name="TextBox 622"/>
        <xdr:cNvSpPr txBox="1"/>
      </xdr:nvSpPr>
      <xdr:spPr>
        <a:xfrm>
          <a:off x="727409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40</xdr:row>
      <xdr:rowOff>572001</xdr:rowOff>
    </xdr:from>
    <xdr:ext cx="184731" cy="264560"/>
    <xdr:sp macro="" textlink="">
      <xdr:nvSpPr>
        <xdr:cNvPr id="624" name="TextBox 623"/>
        <xdr:cNvSpPr txBox="1"/>
      </xdr:nvSpPr>
      <xdr:spPr>
        <a:xfrm>
          <a:off x="727409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40</xdr:row>
      <xdr:rowOff>572001</xdr:rowOff>
    </xdr:from>
    <xdr:ext cx="184731" cy="264560"/>
    <xdr:sp macro="" textlink="">
      <xdr:nvSpPr>
        <xdr:cNvPr id="625" name="TextBox 624"/>
        <xdr:cNvSpPr txBox="1"/>
      </xdr:nvSpPr>
      <xdr:spPr>
        <a:xfrm>
          <a:off x="727409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40</xdr:row>
      <xdr:rowOff>572001</xdr:rowOff>
    </xdr:from>
    <xdr:ext cx="184731" cy="264560"/>
    <xdr:sp macro="" textlink="">
      <xdr:nvSpPr>
        <xdr:cNvPr id="626" name="TextBox 625"/>
        <xdr:cNvSpPr txBox="1"/>
      </xdr:nvSpPr>
      <xdr:spPr>
        <a:xfrm>
          <a:off x="727409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40</xdr:row>
      <xdr:rowOff>572001</xdr:rowOff>
    </xdr:from>
    <xdr:ext cx="184731" cy="264560"/>
    <xdr:sp macro="" textlink="">
      <xdr:nvSpPr>
        <xdr:cNvPr id="627" name="TextBox 626"/>
        <xdr:cNvSpPr txBox="1"/>
      </xdr:nvSpPr>
      <xdr:spPr>
        <a:xfrm>
          <a:off x="727409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40</xdr:row>
      <xdr:rowOff>572001</xdr:rowOff>
    </xdr:from>
    <xdr:ext cx="184731" cy="264560"/>
    <xdr:sp macro="" textlink="">
      <xdr:nvSpPr>
        <xdr:cNvPr id="628" name="TextBox 627"/>
        <xdr:cNvSpPr txBox="1"/>
      </xdr:nvSpPr>
      <xdr:spPr>
        <a:xfrm>
          <a:off x="727409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40</xdr:row>
      <xdr:rowOff>572001</xdr:rowOff>
    </xdr:from>
    <xdr:ext cx="184731" cy="264560"/>
    <xdr:sp macro="" textlink="">
      <xdr:nvSpPr>
        <xdr:cNvPr id="629" name="TextBox 628"/>
        <xdr:cNvSpPr txBox="1"/>
      </xdr:nvSpPr>
      <xdr:spPr>
        <a:xfrm>
          <a:off x="727409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40</xdr:row>
      <xdr:rowOff>572001</xdr:rowOff>
    </xdr:from>
    <xdr:ext cx="184731" cy="264560"/>
    <xdr:sp macro="" textlink="">
      <xdr:nvSpPr>
        <xdr:cNvPr id="630" name="TextBox 629"/>
        <xdr:cNvSpPr txBox="1"/>
      </xdr:nvSpPr>
      <xdr:spPr>
        <a:xfrm>
          <a:off x="727409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40</xdr:row>
      <xdr:rowOff>572001</xdr:rowOff>
    </xdr:from>
    <xdr:ext cx="184731" cy="264560"/>
    <xdr:sp macro="" textlink="">
      <xdr:nvSpPr>
        <xdr:cNvPr id="631" name="TextBox 630"/>
        <xdr:cNvSpPr txBox="1"/>
      </xdr:nvSpPr>
      <xdr:spPr>
        <a:xfrm>
          <a:off x="727409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40</xdr:row>
      <xdr:rowOff>572001</xdr:rowOff>
    </xdr:from>
    <xdr:ext cx="184731" cy="264560"/>
    <xdr:sp macro="" textlink="">
      <xdr:nvSpPr>
        <xdr:cNvPr id="632" name="TextBox 631"/>
        <xdr:cNvSpPr txBox="1"/>
      </xdr:nvSpPr>
      <xdr:spPr>
        <a:xfrm>
          <a:off x="1016568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40</xdr:row>
      <xdr:rowOff>572001</xdr:rowOff>
    </xdr:from>
    <xdr:ext cx="184731" cy="264560"/>
    <xdr:sp macro="" textlink="">
      <xdr:nvSpPr>
        <xdr:cNvPr id="633" name="TextBox 632"/>
        <xdr:cNvSpPr txBox="1"/>
      </xdr:nvSpPr>
      <xdr:spPr>
        <a:xfrm>
          <a:off x="1016568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40</xdr:row>
      <xdr:rowOff>572001</xdr:rowOff>
    </xdr:from>
    <xdr:ext cx="184731" cy="264560"/>
    <xdr:sp macro="" textlink="">
      <xdr:nvSpPr>
        <xdr:cNvPr id="634" name="TextBox 633"/>
        <xdr:cNvSpPr txBox="1"/>
      </xdr:nvSpPr>
      <xdr:spPr>
        <a:xfrm>
          <a:off x="1016568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40</xdr:row>
      <xdr:rowOff>572001</xdr:rowOff>
    </xdr:from>
    <xdr:ext cx="184731" cy="264560"/>
    <xdr:sp macro="" textlink="">
      <xdr:nvSpPr>
        <xdr:cNvPr id="635" name="TextBox 634"/>
        <xdr:cNvSpPr txBox="1"/>
      </xdr:nvSpPr>
      <xdr:spPr>
        <a:xfrm>
          <a:off x="1016568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40</xdr:row>
      <xdr:rowOff>572001</xdr:rowOff>
    </xdr:from>
    <xdr:ext cx="184731" cy="264560"/>
    <xdr:sp macro="" textlink="">
      <xdr:nvSpPr>
        <xdr:cNvPr id="636" name="TextBox 635"/>
        <xdr:cNvSpPr txBox="1"/>
      </xdr:nvSpPr>
      <xdr:spPr>
        <a:xfrm>
          <a:off x="1016568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40</xdr:row>
      <xdr:rowOff>572001</xdr:rowOff>
    </xdr:from>
    <xdr:ext cx="184731" cy="264560"/>
    <xdr:sp macro="" textlink="">
      <xdr:nvSpPr>
        <xdr:cNvPr id="637" name="TextBox 636"/>
        <xdr:cNvSpPr txBox="1"/>
      </xdr:nvSpPr>
      <xdr:spPr>
        <a:xfrm>
          <a:off x="1016568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40</xdr:row>
      <xdr:rowOff>572001</xdr:rowOff>
    </xdr:from>
    <xdr:ext cx="184731" cy="264560"/>
    <xdr:sp macro="" textlink="">
      <xdr:nvSpPr>
        <xdr:cNvPr id="638" name="TextBox 637"/>
        <xdr:cNvSpPr txBox="1"/>
      </xdr:nvSpPr>
      <xdr:spPr>
        <a:xfrm>
          <a:off x="1016568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40</xdr:row>
      <xdr:rowOff>572001</xdr:rowOff>
    </xdr:from>
    <xdr:ext cx="184731" cy="264560"/>
    <xdr:sp macro="" textlink="">
      <xdr:nvSpPr>
        <xdr:cNvPr id="639" name="TextBox 638"/>
        <xdr:cNvSpPr txBox="1"/>
      </xdr:nvSpPr>
      <xdr:spPr>
        <a:xfrm>
          <a:off x="1016568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40</xdr:row>
      <xdr:rowOff>572001</xdr:rowOff>
    </xdr:from>
    <xdr:ext cx="184731" cy="264560"/>
    <xdr:sp macro="" textlink="">
      <xdr:nvSpPr>
        <xdr:cNvPr id="640" name="TextBox 639"/>
        <xdr:cNvSpPr txBox="1"/>
      </xdr:nvSpPr>
      <xdr:spPr>
        <a:xfrm>
          <a:off x="1016568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40</xdr:row>
      <xdr:rowOff>572001</xdr:rowOff>
    </xdr:from>
    <xdr:ext cx="184731" cy="264560"/>
    <xdr:sp macro="" textlink="">
      <xdr:nvSpPr>
        <xdr:cNvPr id="641" name="TextBox 640"/>
        <xdr:cNvSpPr txBox="1"/>
      </xdr:nvSpPr>
      <xdr:spPr>
        <a:xfrm>
          <a:off x="1016568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40</xdr:row>
      <xdr:rowOff>572001</xdr:rowOff>
    </xdr:from>
    <xdr:ext cx="184731" cy="264560"/>
    <xdr:sp macro="" textlink="">
      <xdr:nvSpPr>
        <xdr:cNvPr id="642" name="TextBox 641"/>
        <xdr:cNvSpPr txBox="1"/>
      </xdr:nvSpPr>
      <xdr:spPr>
        <a:xfrm>
          <a:off x="1016568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40</xdr:row>
      <xdr:rowOff>572001</xdr:rowOff>
    </xdr:from>
    <xdr:ext cx="184731" cy="264560"/>
    <xdr:sp macro="" textlink="">
      <xdr:nvSpPr>
        <xdr:cNvPr id="643" name="TextBox 642"/>
        <xdr:cNvSpPr txBox="1"/>
      </xdr:nvSpPr>
      <xdr:spPr>
        <a:xfrm>
          <a:off x="1016568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40</xdr:row>
      <xdr:rowOff>572001</xdr:rowOff>
    </xdr:from>
    <xdr:ext cx="184731" cy="264560"/>
    <xdr:sp macro="" textlink="">
      <xdr:nvSpPr>
        <xdr:cNvPr id="644" name="TextBox 643"/>
        <xdr:cNvSpPr txBox="1"/>
      </xdr:nvSpPr>
      <xdr:spPr>
        <a:xfrm>
          <a:off x="1016568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40</xdr:row>
      <xdr:rowOff>572001</xdr:rowOff>
    </xdr:from>
    <xdr:ext cx="184731" cy="264560"/>
    <xdr:sp macro="" textlink="">
      <xdr:nvSpPr>
        <xdr:cNvPr id="645" name="TextBox 644"/>
        <xdr:cNvSpPr txBox="1"/>
      </xdr:nvSpPr>
      <xdr:spPr>
        <a:xfrm>
          <a:off x="1016568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40</xdr:row>
      <xdr:rowOff>572001</xdr:rowOff>
    </xdr:from>
    <xdr:ext cx="184731" cy="264560"/>
    <xdr:sp macro="" textlink="">
      <xdr:nvSpPr>
        <xdr:cNvPr id="646" name="TextBox 645"/>
        <xdr:cNvSpPr txBox="1"/>
      </xdr:nvSpPr>
      <xdr:spPr>
        <a:xfrm>
          <a:off x="1016568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40</xdr:row>
      <xdr:rowOff>572001</xdr:rowOff>
    </xdr:from>
    <xdr:ext cx="184731" cy="264560"/>
    <xdr:sp macro="" textlink="">
      <xdr:nvSpPr>
        <xdr:cNvPr id="647" name="TextBox 646"/>
        <xdr:cNvSpPr txBox="1"/>
      </xdr:nvSpPr>
      <xdr:spPr>
        <a:xfrm>
          <a:off x="1016568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40</xdr:row>
      <xdr:rowOff>572001</xdr:rowOff>
    </xdr:from>
    <xdr:ext cx="184731" cy="264560"/>
    <xdr:sp macro="" textlink="">
      <xdr:nvSpPr>
        <xdr:cNvPr id="648" name="TextBox 647"/>
        <xdr:cNvSpPr txBox="1"/>
      </xdr:nvSpPr>
      <xdr:spPr>
        <a:xfrm>
          <a:off x="11887200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40</xdr:row>
      <xdr:rowOff>572001</xdr:rowOff>
    </xdr:from>
    <xdr:ext cx="184731" cy="264560"/>
    <xdr:sp macro="" textlink="">
      <xdr:nvSpPr>
        <xdr:cNvPr id="649" name="TextBox 648"/>
        <xdr:cNvSpPr txBox="1"/>
      </xdr:nvSpPr>
      <xdr:spPr>
        <a:xfrm>
          <a:off x="11887200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40</xdr:row>
      <xdr:rowOff>572001</xdr:rowOff>
    </xdr:from>
    <xdr:ext cx="184731" cy="264560"/>
    <xdr:sp macro="" textlink="">
      <xdr:nvSpPr>
        <xdr:cNvPr id="650" name="TextBox 649"/>
        <xdr:cNvSpPr txBox="1"/>
      </xdr:nvSpPr>
      <xdr:spPr>
        <a:xfrm>
          <a:off x="11887200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40</xdr:row>
      <xdr:rowOff>572001</xdr:rowOff>
    </xdr:from>
    <xdr:ext cx="184731" cy="264560"/>
    <xdr:sp macro="" textlink="">
      <xdr:nvSpPr>
        <xdr:cNvPr id="651" name="TextBox 650"/>
        <xdr:cNvSpPr txBox="1"/>
      </xdr:nvSpPr>
      <xdr:spPr>
        <a:xfrm>
          <a:off x="11887200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40</xdr:row>
      <xdr:rowOff>572001</xdr:rowOff>
    </xdr:from>
    <xdr:ext cx="184731" cy="264560"/>
    <xdr:sp macro="" textlink="">
      <xdr:nvSpPr>
        <xdr:cNvPr id="652" name="TextBox 651"/>
        <xdr:cNvSpPr txBox="1"/>
      </xdr:nvSpPr>
      <xdr:spPr>
        <a:xfrm>
          <a:off x="11887200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40</xdr:row>
      <xdr:rowOff>572001</xdr:rowOff>
    </xdr:from>
    <xdr:ext cx="184731" cy="264560"/>
    <xdr:sp macro="" textlink="">
      <xdr:nvSpPr>
        <xdr:cNvPr id="653" name="TextBox 652"/>
        <xdr:cNvSpPr txBox="1"/>
      </xdr:nvSpPr>
      <xdr:spPr>
        <a:xfrm>
          <a:off x="11887200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40</xdr:row>
      <xdr:rowOff>572001</xdr:rowOff>
    </xdr:from>
    <xdr:ext cx="184731" cy="264560"/>
    <xdr:sp macro="" textlink="">
      <xdr:nvSpPr>
        <xdr:cNvPr id="654" name="TextBox 653"/>
        <xdr:cNvSpPr txBox="1"/>
      </xdr:nvSpPr>
      <xdr:spPr>
        <a:xfrm>
          <a:off x="11887200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40</xdr:row>
      <xdr:rowOff>572001</xdr:rowOff>
    </xdr:from>
    <xdr:ext cx="184731" cy="264560"/>
    <xdr:sp macro="" textlink="">
      <xdr:nvSpPr>
        <xdr:cNvPr id="655" name="TextBox 654"/>
        <xdr:cNvSpPr txBox="1"/>
      </xdr:nvSpPr>
      <xdr:spPr>
        <a:xfrm>
          <a:off x="11887200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40</xdr:row>
      <xdr:rowOff>572001</xdr:rowOff>
    </xdr:from>
    <xdr:ext cx="184731" cy="264560"/>
    <xdr:sp macro="" textlink="">
      <xdr:nvSpPr>
        <xdr:cNvPr id="656" name="TextBox 655"/>
        <xdr:cNvSpPr txBox="1"/>
      </xdr:nvSpPr>
      <xdr:spPr>
        <a:xfrm>
          <a:off x="11887200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40</xdr:row>
      <xdr:rowOff>572001</xdr:rowOff>
    </xdr:from>
    <xdr:ext cx="184731" cy="264560"/>
    <xdr:sp macro="" textlink="">
      <xdr:nvSpPr>
        <xdr:cNvPr id="657" name="TextBox 656"/>
        <xdr:cNvSpPr txBox="1"/>
      </xdr:nvSpPr>
      <xdr:spPr>
        <a:xfrm>
          <a:off x="11887200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40</xdr:row>
      <xdr:rowOff>572001</xdr:rowOff>
    </xdr:from>
    <xdr:ext cx="184731" cy="264560"/>
    <xdr:sp macro="" textlink="">
      <xdr:nvSpPr>
        <xdr:cNvPr id="658" name="TextBox 657"/>
        <xdr:cNvSpPr txBox="1"/>
      </xdr:nvSpPr>
      <xdr:spPr>
        <a:xfrm>
          <a:off x="11887200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40</xdr:row>
      <xdr:rowOff>572001</xdr:rowOff>
    </xdr:from>
    <xdr:ext cx="184731" cy="264560"/>
    <xdr:sp macro="" textlink="">
      <xdr:nvSpPr>
        <xdr:cNvPr id="659" name="TextBox 658"/>
        <xdr:cNvSpPr txBox="1"/>
      </xdr:nvSpPr>
      <xdr:spPr>
        <a:xfrm>
          <a:off x="11887200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40</xdr:row>
      <xdr:rowOff>572001</xdr:rowOff>
    </xdr:from>
    <xdr:ext cx="184731" cy="264560"/>
    <xdr:sp macro="" textlink="">
      <xdr:nvSpPr>
        <xdr:cNvPr id="660" name="TextBox 659"/>
        <xdr:cNvSpPr txBox="1"/>
      </xdr:nvSpPr>
      <xdr:spPr>
        <a:xfrm>
          <a:off x="11887200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40</xdr:row>
      <xdr:rowOff>572001</xdr:rowOff>
    </xdr:from>
    <xdr:ext cx="184731" cy="264560"/>
    <xdr:sp macro="" textlink="">
      <xdr:nvSpPr>
        <xdr:cNvPr id="661" name="TextBox 660"/>
        <xdr:cNvSpPr txBox="1"/>
      </xdr:nvSpPr>
      <xdr:spPr>
        <a:xfrm>
          <a:off x="11887200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40</xdr:row>
      <xdr:rowOff>572001</xdr:rowOff>
    </xdr:from>
    <xdr:ext cx="184731" cy="264560"/>
    <xdr:sp macro="" textlink="">
      <xdr:nvSpPr>
        <xdr:cNvPr id="662" name="TextBox 661"/>
        <xdr:cNvSpPr txBox="1"/>
      </xdr:nvSpPr>
      <xdr:spPr>
        <a:xfrm>
          <a:off x="11887200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40</xdr:row>
      <xdr:rowOff>572001</xdr:rowOff>
    </xdr:from>
    <xdr:ext cx="184731" cy="264560"/>
    <xdr:sp macro="" textlink="">
      <xdr:nvSpPr>
        <xdr:cNvPr id="663" name="TextBox 662"/>
        <xdr:cNvSpPr txBox="1"/>
      </xdr:nvSpPr>
      <xdr:spPr>
        <a:xfrm>
          <a:off x="11887200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40</xdr:row>
      <xdr:rowOff>572001</xdr:rowOff>
    </xdr:from>
    <xdr:ext cx="184731" cy="264560"/>
    <xdr:sp macro="" textlink="">
      <xdr:nvSpPr>
        <xdr:cNvPr id="664" name="TextBox 663"/>
        <xdr:cNvSpPr txBox="1"/>
      </xdr:nvSpPr>
      <xdr:spPr>
        <a:xfrm>
          <a:off x="825165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40</xdr:row>
      <xdr:rowOff>572001</xdr:rowOff>
    </xdr:from>
    <xdr:ext cx="184731" cy="264560"/>
    <xdr:sp macro="" textlink="">
      <xdr:nvSpPr>
        <xdr:cNvPr id="665" name="TextBox 664"/>
        <xdr:cNvSpPr txBox="1"/>
      </xdr:nvSpPr>
      <xdr:spPr>
        <a:xfrm>
          <a:off x="825165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40</xdr:row>
      <xdr:rowOff>572001</xdr:rowOff>
    </xdr:from>
    <xdr:ext cx="184731" cy="264560"/>
    <xdr:sp macro="" textlink="">
      <xdr:nvSpPr>
        <xdr:cNvPr id="666" name="TextBox 665"/>
        <xdr:cNvSpPr txBox="1"/>
      </xdr:nvSpPr>
      <xdr:spPr>
        <a:xfrm>
          <a:off x="11427493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40</xdr:row>
      <xdr:rowOff>572001</xdr:rowOff>
    </xdr:from>
    <xdr:ext cx="184731" cy="264560"/>
    <xdr:sp macro="" textlink="">
      <xdr:nvSpPr>
        <xdr:cNvPr id="667" name="TextBox 666"/>
        <xdr:cNvSpPr txBox="1"/>
      </xdr:nvSpPr>
      <xdr:spPr>
        <a:xfrm>
          <a:off x="11427493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40</xdr:row>
      <xdr:rowOff>572001</xdr:rowOff>
    </xdr:from>
    <xdr:ext cx="184731" cy="264560"/>
    <xdr:sp macro="" textlink="">
      <xdr:nvSpPr>
        <xdr:cNvPr id="668" name="TextBox 667"/>
        <xdr:cNvSpPr txBox="1"/>
      </xdr:nvSpPr>
      <xdr:spPr>
        <a:xfrm>
          <a:off x="546534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40</xdr:row>
      <xdr:rowOff>572001</xdr:rowOff>
    </xdr:from>
    <xdr:ext cx="184731" cy="264560"/>
    <xdr:sp macro="" textlink="">
      <xdr:nvSpPr>
        <xdr:cNvPr id="669" name="TextBox 668"/>
        <xdr:cNvSpPr txBox="1"/>
      </xdr:nvSpPr>
      <xdr:spPr>
        <a:xfrm>
          <a:off x="546534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40</xdr:row>
      <xdr:rowOff>572001</xdr:rowOff>
    </xdr:from>
    <xdr:ext cx="184731" cy="264560"/>
    <xdr:sp macro="" textlink="">
      <xdr:nvSpPr>
        <xdr:cNvPr id="670" name="TextBox 669"/>
        <xdr:cNvSpPr txBox="1"/>
      </xdr:nvSpPr>
      <xdr:spPr>
        <a:xfrm>
          <a:off x="8940967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40</xdr:row>
      <xdr:rowOff>572001</xdr:rowOff>
    </xdr:from>
    <xdr:ext cx="184731" cy="264560"/>
    <xdr:sp macro="" textlink="">
      <xdr:nvSpPr>
        <xdr:cNvPr id="671" name="TextBox 670"/>
        <xdr:cNvSpPr txBox="1"/>
      </xdr:nvSpPr>
      <xdr:spPr>
        <a:xfrm>
          <a:off x="8940967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40</xdr:row>
      <xdr:rowOff>572001</xdr:rowOff>
    </xdr:from>
    <xdr:ext cx="184731" cy="264560"/>
    <xdr:sp macro="" textlink="">
      <xdr:nvSpPr>
        <xdr:cNvPr id="672" name="TextBox 671"/>
        <xdr:cNvSpPr txBox="1"/>
      </xdr:nvSpPr>
      <xdr:spPr>
        <a:xfrm>
          <a:off x="11887200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40</xdr:row>
      <xdr:rowOff>572001</xdr:rowOff>
    </xdr:from>
    <xdr:ext cx="184731" cy="264560"/>
    <xdr:sp macro="" textlink="">
      <xdr:nvSpPr>
        <xdr:cNvPr id="673" name="TextBox 672"/>
        <xdr:cNvSpPr txBox="1"/>
      </xdr:nvSpPr>
      <xdr:spPr>
        <a:xfrm>
          <a:off x="11887200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40</xdr:row>
      <xdr:rowOff>572001</xdr:rowOff>
    </xdr:from>
    <xdr:ext cx="184731" cy="264560"/>
    <xdr:sp macro="" textlink="">
      <xdr:nvSpPr>
        <xdr:cNvPr id="674" name="TextBox 673"/>
        <xdr:cNvSpPr txBox="1"/>
      </xdr:nvSpPr>
      <xdr:spPr>
        <a:xfrm>
          <a:off x="8940967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40</xdr:row>
      <xdr:rowOff>572001</xdr:rowOff>
    </xdr:from>
    <xdr:ext cx="184731" cy="264560"/>
    <xdr:sp macro="" textlink="">
      <xdr:nvSpPr>
        <xdr:cNvPr id="675" name="TextBox 674"/>
        <xdr:cNvSpPr txBox="1"/>
      </xdr:nvSpPr>
      <xdr:spPr>
        <a:xfrm>
          <a:off x="8940967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40</xdr:row>
      <xdr:rowOff>572001</xdr:rowOff>
    </xdr:from>
    <xdr:ext cx="184731" cy="264560"/>
    <xdr:sp macro="" textlink="">
      <xdr:nvSpPr>
        <xdr:cNvPr id="676" name="TextBox 675"/>
        <xdr:cNvSpPr txBox="1"/>
      </xdr:nvSpPr>
      <xdr:spPr>
        <a:xfrm>
          <a:off x="11887200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40</xdr:row>
      <xdr:rowOff>572001</xdr:rowOff>
    </xdr:from>
    <xdr:ext cx="184731" cy="264560"/>
    <xdr:sp macro="" textlink="">
      <xdr:nvSpPr>
        <xdr:cNvPr id="677" name="TextBox 676"/>
        <xdr:cNvSpPr txBox="1"/>
      </xdr:nvSpPr>
      <xdr:spPr>
        <a:xfrm>
          <a:off x="11887200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40</xdr:row>
      <xdr:rowOff>572001</xdr:rowOff>
    </xdr:from>
    <xdr:ext cx="184731" cy="264560"/>
    <xdr:sp macro="" textlink="">
      <xdr:nvSpPr>
        <xdr:cNvPr id="678" name="TextBox 677"/>
        <xdr:cNvSpPr txBox="1"/>
      </xdr:nvSpPr>
      <xdr:spPr>
        <a:xfrm>
          <a:off x="825165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40</xdr:row>
      <xdr:rowOff>572001</xdr:rowOff>
    </xdr:from>
    <xdr:ext cx="184731" cy="264560"/>
    <xdr:sp macro="" textlink="">
      <xdr:nvSpPr>
        <xdr:cNvPr id="679" name="TextBox 678"/>
        <xdr:cNvSpPr txBox="1"/>
      </xdr:nvSpPr>
      <xdr:spPr>
        <a:xfrm>
          <a:off x="825165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40</xdr:row>
      <xdr:rowOff>572001</xdr:rowOff>
    </xdr:from>
    <xdr:ext cx="184731" cy="264560"/>
    <xdr:sp macro="" textlink="">
      <xdr:nvSpPr>
        <xdr:cNvPr id="680" name="TextBox 679"/>
        <xdr:cNvSpPr txBox="1"/>
      </xdr:nvSpPr>
      <xdr:spPr>
        <a:xfrm>
          <a:off x="11427493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40</xdr:row>
      <xdr:rowOff>572001</xdr:rowOff>
    </xdr:from>
    <xdr:ext cx="184731" cy="264560"/>
    <xdr:sp macro="" textlink="">
      <xdr:nvSpPr>
        <xdr:cNvPr id="681" name="TextBox 680"/>
        <xdr:cNvSpPr txBox="1"/>
      </xdr:nvSpPr>
      <xdr:spPr>
        <a:xfrm>
          <a:off x="11427493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40</xdr:row>
      <xdr:rowOff>572001</xdr:rowOff>
    </xdr:from>
    <xdr:ext cx="184731" cy="264560"/>
    <xdr:sp macro="" textlink="">
      <xdr:nvSpPr>
        <xdr:cNvPr id="682" name="TextBox 681"/>
        <xdr:cNvSpPr txBox="1"/>
      </xdr:nvSpPr>
      <xdr:spPr>
        <a:xfrm>
          <a:off x="8940967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40</xdr:row>
      <xdr:rowOff>572001</xdr:rowOff>
    </xdr:from>
    <xdr:ext cx="184731" cy="264560"/>
    <xdr:sp macro="" textlink="">
      <xdr:nvSpPr>
        <xdr:cNvPr id="683" name="TextBox 682"/>
        <xdr:cNvSpPr txBox="1"/>
      </xdr:nvSpPr>
      <xdr:spPr>
        <a:xfrm>
          <a:off x="8940967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40</xdr:row>
      <xdr:rowOff>572001</xdr:rowOff>
    </xdr:from>
    <xdr:ext cx="184731" cy="264560"/>
    <xdr:sp macro="" textlink="">
      <xdr:nvSpPr>
        <xdr:cNvPr id="684" name="TextBox 683"/>
        <xdr:cNvSpPr txBox="1"/>
      </xdr:nvSpPr>
      <xdr:spPr>
        <a:xfrm>
          <a:off x="11887200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40</xdr:row>
      <xdr:rowOff>572001</xdr:rowOff>
    </xdr:from>
    <xdr:ext cx="184731" cy="264560"/>
    <xdr:sp macro="" textlink="">
      <xdr:nvSpPr>
        <xdr:cNvPr id="685" name="TextBox 684"/>
        <xdr:cNvSpPr txBox="1"/>
      </xdr:nvSpPr>
      <xdr:spPr>
        <a:xfrm>
          <a:off x="11887200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40</xdr:row>
      <xdr:rowOff>572001</xdr:rowOff>
    </xdr:from>
    <xdr:ext cx="184731" cy="264560"/>
    <xdr:sp macro="" textlink="">
      <xdr:nvSpPr>
        <xdr:cNvPr id="686" name="TextBox 685"/>
        <xdr:cNvSpPr txBox="1"/>
      </xdr:nvSpPr>
      <xdr:spPr>
        <a:xfrm>
          <a:off x="636821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40</xdr:row>
      <xdr:rowOff>572001</xdr:rowOff>
    </xdr:from>
    <xdr:ext cx="184731" cy="264560"/>
    <xdr:sp macro="" textlink="">
      <xdr:nvSpPr>
        <xdr:cNvPr id="687" name="TextBox 686"/>
        <xdr:cNvSpPr txBox="1"/>
      </xdr:nvSpPr>
      <xdr:spPr>
        <a:xfrm>
          <a:off x="636821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40</xdr:row>
      <xdr:rowOff>572001</xdr:rowOff>
    </xdr:from>
    <xdr:ext cx="184731" cy="264560"/>
    <xdr:sp macro="" textlink="">
      <xdr:nvSpPr>
        <xdr:cNvPr id="688" name="TextBox 687"/>
        <xdr:cNvSpPr txBox="1"/>
      </xdr:nvSpPr>
      <xdr:spPr>
        <a:xfrm>
          <a:off x="1016568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40</xdr:row>
      <xdr:rowOff>572001</xdr:rowOff>
    </xdr:from>
    <xdr:ext cx="184731" cy="264560"/>
    <xdr:sp macro="" textlink="">
      <xdr:nvSpPr>
        <xdr:cNvPr id="689" name="TextBox 688"/>
        <xdr:cNvSpPr txBox="1"/>
      </xdr:nvSpPr>
      <xdr:spPr>
        <a:xfrm>
          <a:off x="1016568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40</xdr:row>
      <xdr:rowOff>572001</xdr:rowOff>
    </xdr:from>
    <xdr:ext cx="184731" cy="264560"/>
    <xdr:sp macro="" textlink="">
      <xdr:nvSpPr>
        <xdr:cNvPr id="690" name="TextBox 689"/>
        <xdr:cNvSpPr txBox="1"/>
      </xdr:nvSpPr>
      <xdr:spPr>
        <a:xfrm>
          <a:off x="636821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40</xdr:row>
      <xdr:rowOff>572001</xdr:rowOff>
    </xdr:from>
    <xdr:ext cx="184731" cy="264560"/>
    <xdr:sp macro="" textlink="">
      <xdr:nvSpPr>
        <xdr:cNvPr id="691" name="TextBox 690"/>
        <xdr:cNvSpPr txBox="1"/>
      </xdr:nvSpPr>
      <xdr:spPr>
        <a:xfrm>
          <a:off x="636821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40</xdr:row>
      <xdr:rowOff>572001</xdr:rowOff>
    </xdr:from>
    <xdr:ext cx="184731" cy="264560"/>
    <xdr:sp macro="" textlink="">
      <xdr:nvSpPr>
        <xdr:cNvPr id="692" name="TextBox 691"/>
        <xdr:cNvSpPr txBox="1"/>
      </xdr:nvSpPr>
      <xdr:spPr>
        <a:xfrm>
          <a:off x="1016568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40</xdr:row>
      <xdr:rowOff>572001</xdr:rowOff>
    </xdr:from>
    <xdr:ext cx="184731" cy="264560"/>
    <xdr:sp macro="" textlink="">
      <xdr:nvSpPr>
        <xdr:cNvPr id="693" name="TextBox 692"/>
        <xdr:cNvSpPr txBox="1"/>
      </xdr:nvSpPr>
      <xdr:spPr>
        <a:xfrm>
          <a:off x="1016568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40</xdr:row>
      <xdr:rowOff>572001</xdr:rowOff>
    </xdr:from>
    <xdr:ext cx="184731" cy="264560"/>
    <xdr:sp macro="" textlink="">
      <xdr:nvSpPr>
        <xdr:cNvPr id="694" name="TextBox 693"/>
        <xdr:cNvSpPr txBox="1"/>
      </xdr:nvSpPr>
      <xdr:spPr>
        <a:xfrm>
          <a:off x="636821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40</xdr:row>
      <xdr:rowOff>572001</xdr:rowOff>
    </xdr:from>
    <xdr:ext cx="184731" cy="264560"/>
    <xdr:sp macro="" textlink="">
      <xdr:nvSpPr>
        <xdr:cNvPr id="695" name="TextBox 694"/>
        <xdr:cNvSpPr txBox="1"/>
      </xdr:nvSpPr>
      <xdr:spPr>
        <a:xfrm>
          <a:off x="636821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40</xdr:row>
      <xdr:rowOff>572001</xdr:rowOff>
    </xdr:from>
    <xdr:ext cx="184731" cy="264560"/>
    <xdr:sp macro="" textlink="">
      <xdr:nvSpPr>
        <xdr:cNvPr id="696" name="TextBox 695"/>
        <xdr:cNvSpPr txBox="1"/>
      </xdr:nvSpPr>
      <xdr:spPr>
        <a:xfrm>
          <a:off x="1016568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40</xdr:row>
      <xdr:rowOff>572001</xdr:rowOff>
    </xdr:from>
    <xdr:ext cx="184731" cy="264560"/>
    <xdr:sp macro="" textlink="">
      <xdr:nvSpPr>
        <xdr:cNvPr id="697" name="TextBox 696"/>
        <xdr:cNvSpPr txBox="1"/>
      </xdr:nvSpPr>
      <xdr:spPr>
        <a:xfrm>
          <a:off x="1016568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698" name="TextBox 697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699" name="TextBox 698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700" name="TextBox 699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701" name="TextBox 700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702" name="TextBox 701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703" name="TextBox 702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704" name="TextBox 703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705" name="TextBox 704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40</xdr:row>
      <xdr:rowOff>572001</xdr:rowOff>
    </xdr:from>
    <xdr:ext cx="184731" cy="264560"/>
    <xdr:sp macro="" textlink="">
      <xdr:nvSpPr>
        <xdr:cNvPr id="706" name="TextBox 705"/>
        <xdr:cNvSpPr txBox="1"/>
      </xdr:nvSpPr>
      <xdr:spPr>
        <a:xfrm>
          <a:off x="825165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40</xdr:row>
      <xdr:rowOff>572001</xdr:rowOff>
    </xdr:from>
    <xdr:ext cx="184731" cy="264560"/>
    <xdr:sp macro="" textlink="">
      <xdr:nvSpPr>
        <xdr:cNvPr id="707" name="TextBox 706"/>
        <xdr:cNvSpPr txBox="1"/>
      </xdr:nvSpPr>
      <xdr:spPr>
        <a:xfrm>
          <a:off x="825165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708" name="TextBox 707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709" name="TextBox 708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710" name="TextBox 709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711" name="TextBox 710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712" name="TextBox 711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713" name="TextBox 712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714" name="TextBox 713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715" name="TextBox 714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716" name="TextBox 715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717" name="TextBox 716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718" name="TextBox 717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719" name="TextBox 718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720" name="TextBox 719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721" name="TextBox 720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722" name="TextBox 721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723" name="TextBox 722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40</xdr:row>
      <xdr:rowOff>572001</xdr:rowOff>
    </xdr:from>
    <xdr:ext cx="184731" cy="264560"/>
    <xdr:sp macro="" textlink="">
      <xdr:nvSpPr>
        <xdr:cNvPr id="724" name="TextBox 723"/>
        <xdr:cNvSpPr txBox="1"/>
      </xdr:nvSpPr>
      <xdr:spPr>
        <a:xfrm>
          <a:off x="825165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40</xdr:row>
      <xdr:rowOff>572001</xdr:rowOff>
    </xdr:from>
    <xdr:ext cx="184731" cy="264560"/>
    <xdr:sp macro="" textlink="">
      <xdr:nvSpPr>
        <xdr:cNvPr id="725" name="TextBox 724"/>
        <xdr:cNvSpPr txBox="1"/>
      </xdr:nvSpPr>
      <xdr:spPr>
        <a:xfrm>
          <a:off x="825165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726" name="TextBox 725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727" name="TextBox 726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728" name="TextBox 727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729" name="TextBox 728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730" name="TextBox 729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731" name="TextBox 730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732" name="TextBox 731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733" name="TextBox 732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734" name="TextBox 733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735" name="TextBox 734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736" name="TextBox 735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737" name="TextBox 736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738" name="TextBox 737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739" name="TextBox 738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740" name="TextBox 739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741" name="TextBox 740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40</xdr:row>
      <xdr:rowOff>572001</xdr:rowOff>
    </xdr:from>
    <xdr:ext cx="184731" cy="264560"/>
    <xdr:sp macro="" textlink="">
      <xdr:nvSpPr>
        <xdr:cNvPr id="742" name="TextBox 741"/>
        <xdr:cNvSpPr txBox="1"/>
      </xdr:nvSpPr>
      <xdr:spPr>
        <a:xfrm>
          <a:off x="255570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40</xdr:row>
      <xdr:rowOff>572001</xdr:rowOff>
    </xdr:from>
    <xdr:ext cx="184731" cy="264560"/>
    <xdr:sp macro="" textlink="">
      <xdr:nvSpPr>
        <xdr:cNvPr id="743" name="TextBox 742"/>
        <xdr:cNvSpPr txBox="1"/>
      </xdr:nvSpPr>
      <xdr:spPr>
        <a:xfrm>
          <a:off x="255570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40</xdr:row>
      <xdr:rowOff>572001</xdr:rowOff>
    </xdr:from>
    <xdr:ext cx="184731" cy="264560"/>
    <xdr:sp macro="" textlink="">
      <xdr:nvSpPr>
        <xdr:cNvPr id="744" name="TextBox 743"/>
        <xdr:cNvSpPr txBox="1"/>
      </xdr:nvSpPr>
      <xdr:spPr>
        <a:xfrm>
          <a:off x="255570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40</xdr:row>
      <xdr:rowOff>572001</xdr:rowOff>
    </xdr:from>
    <xdr:ext cx="184731" cy="264560"/>
    <xdr:sp macro="" textlink="">
      <xdr:nvSpPr>
        <xdr:cNvPr id="745" name="TextBox 744"/>
        <xdr:cNvSpPr txBox="1"/>
      </xdr:nvSpPr>
      <xdr:spPr>
        <a:xfrm>
          <a:off x="255570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40</xdr:row>
      <xdr:rowOff>572001</xdr:rowOff>
    </xdr:from>
    <xdr:ext cx="184731" cy="264560"/>
    <xdr:sp macro="" textlink="">
      <xdr:nvSpPr>
        <xdr:cNvPr id="746" name="TextBox 745"/>
        <xdr:cNvSpPr txBox="1"/>
      </xdr:nvSpPr>
      <xdr:spPr>
        <a:xfrm>
          <a:off x="255570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40</xdr:row>
      <xdr:rowOff>572001</xdr:rowOff>
    </xdr:from>
    <xdr:ext cx="184731" cy="264560"/>
    <xdr:sp macro="" textlink="">
      <xdr:nvSpPr>
        <xdr:cNvPr id="747" name="TextBox 746"/>
        <xdr:cNvSpPr txBox="1"/>
      </xdr:nvSpPr>
      <xdr:spPr>
        <a:xfrm>
          <a:off x="255570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748" name="TextBox 747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749" name="TextBox 748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40</xdr:row>
      <xdr:rowOff>572001</xdr:rowOff>
    </xdr:from>
    <xdr:ext cx="184731" cy="264560"/>
    <xdr:sp macro="" textlink="">
      <xdr:nvSpPr>
        <xdr:cNvPr id="750" name="TextBox 749"/>
        <xdr:cNvSpPr txBox="1"/>
      </xdr:nvSpPr>
      <xdr:spPr>
        <a:xfrm>
          <a:off x="636821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40</xdr:row>
      <xdr:rowOff>572001</xdr:rowOff>
    </xdr:from>
    <xdr:ext cx="184731" cy="264560"/>
    <xdr:sp macro="" textlink="">
      <xdr:nvSpPr>
        <xdr:cNvPr id="751" name="TextBox 750"/>
        <xdr:cNvSpPr txBox="1"/>
      </xdr:nvSpPr>
      <xdr:spPr>
        <a:xfrm>
          <a:off x="636821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40</xdr:row>
      <xdr:rowOff>572001</xdr:rowOff>
    </xdr:from>
    <xdr:ext cx="184731" cy="264560"/>
    <xdr:sp macro="" textlink="">
      <xdr:nvSpPr>
        <xdr:cNvPr id="752" name="TextBox 751"/>
        <xdr:cNvSpPr txBox="1"/>
      </xdr:nvSpPr>
      <xdr:spPr>
        <a:xfrm>
          <a:off x="825165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40</xdr:row>
      <xdr:rowOff>572001</xdr:rowOff>
    </xdr:from>
    <xdr:ext cx="184731" cy="264560"/>
    <xdr:sp macro="" textlink="">
      <xdr:nvSpPr>
        <xdr:cNvPr id="753" name="TextBox 752"/>
        <xdr:cNvSpPr txBox="1"/>
      </xdr:nvSpPr>
      <xdr:spPr>
        <a:xfrm>
          <a:off x="825165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754" name="TextBox 753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755" name="TextBox 754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756" name="TextBox 755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757" name="TextBox 756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758" name="TextBox 757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759" name="TextBox 758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760" name="TextBox 759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761" name="TextBox 760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762" name="TextBox 761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763" name="TextBox 762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764" name="TextBox 763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765" name="TextBox 764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766" name="TextBox 765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767" name="TextBox 766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768" name="TextBox 767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769" name="TextBox 768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770" name="TextBox 769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771" name="TextBox 770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772" name="TextBox 771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773" name="TextBox 772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774" name="TextBox 773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775" name="TextBox 774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776" name="TextBox 775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777" name="TextBox 776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40</xdr:row>
      <xdr:rowOff>572001</xdr:rowOff>
    </xdr:from>
    <xdr:ext cx="184731" cy="264560"/>
    <xdr:sp macro="" textlink="">
      <xdr:nvSpPr>
        <xdr:cNvPr id="778" name="TextBox 777"/>
        <xdr:cNvSpPr txBox="1"/>
      </xdr:nvSpPr>
      <xdr:spPr>
        <a:xfrm>
          <a:off x="255570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40</xdr:row>
      <xdr:rowOff>572001</xdr:rowOff>
    </xdr:from>
    <xdr:ext cx="184731" cy="264560"/>
    <xdr:sp macro="" textlink="">
      <xdr:nvSpPr>
        <xdr:cNvPr id="779" name="TextBox 778"/>
        <xdr:cNvSpPr txBox="1"/>
      </xdr:nvSpPr>
      <xdr:spPr>
        <a:xfrm>
          <a:off x="255570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40</xdr:row>
      <xdr:rowOff>572001</xdr:rowOff>
    </xdr:from>
    <xdr:ext cx="184731" cy="264560"/>
    <xdr:sp macro="" textlink="">
      <xdr:nvSpPr>
        <xdr:cNvPr id="780" name="TextBox 779"/>
        <xdr:cNvSpPr txBox="1"/>
      </xdr:nvSpPr>
      <xdr:spPr>
        <a:xfrm>
          <a:off x="255570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40</xdr:row>
      <xdr:rowOff>572001</xdr:rowOff>
    </xdr:from>
    <xdr:ext cx="184731" cy="264560"/>
    <xdr:sp macro="" textlink="">
      <xdr:nvSpPr>
        <xdr:cNvPr id="781" name="TextBox 780"/>
        <xdr:cNvSpPr txBox="1"/>
      </xdr:nvSpPr>
      <xdr:spPr>
        <a:xfrm>
          <a:off x="255570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40</xdr:row>
      <xdr:rowOff>572001</xdr:rowOff>
    </xdr:from>
    <xdr:ext cx="184731" cy="264560"/>
    <xdr:sp macro="" textlink="">
      <xdr:nvSpPr>
        <xdr:cNvPr id="782" name="TextBox 781"/>
        <xdr:cNvSpPr txBox="1"/>
      </xdr:nvSpPr>
      <xdr:spPr>
        <a:xfrm>
          <a:off x="255570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40</xdr:row>
      <xdr:rowOff>572001</xdr:rowOff>
    </xdr:from>
    <xdr:ext cx="184731" cy="264560"/>
    <xdr:sp macro="" textlink="">
      <xdr:nvSpPr>
        <xdr:cNvPr id="783" name="TextBox 782"/>
        <xdr:cNvSpPr txBox="1"/>
      </xdr:nvSpPr>
      <xdr:spPr>
        <a:xfrm>
          <a:off x="255570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784" name="TextBox 783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785" name="TextBox 784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40</xdr:row>
      <xdr:rowOff>572001</xdr:rowOff>
    </xdr:from>
    <xdr:ext cx="184731" cy="264560"/>
    <xdr:sp macro="" textlink="">
      <xdr:nvSpPr>
        <xdr:cNvPr id="786" name="TextBox 785"/>
        <xdr:cNvSpPr txBox="1"/>
      </xdr:nvSpPr>
      <xdr:spPr>
        <a:xfrm>
          <a:off x="636821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40</xdr:row>
      <xdr:rowOff>572001</xdr:rowOff>
    </xdr:from>
    <xdr:ext cx="184731" cy="264560"/>
    <xdr:sp macro="" textlink="">
      <xdr:nvSpPr>
        <xdr:cNvPr id="787" name="TextBox 786"/>
        <xdr:cNvSpPr txBox="1"/>
      </xdr:nvSpPr>
      <xdr:spPr>
        <a:xfrm>
          <a:off x="636821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40</xdr:row>
      <xdr:rowOff>572001</xdr:rowOff>
    </xdr:from>
    <xdr:ext cx="184731" cy="264560"/>
    <xdr:sp macro="" textlink="">
      <xdr:nvSpPr>
        <xdr:cNvPr id="788" name="TextBox 787"/>
        <xdr:cNvSpPr txBox="1"/>
      </xdr:nvSpPr>
      <xdr:spPr>
        <a:xfrm>
          <a:off x="825165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40</xdr:row>
      <xdr:rowOff>572001</xdr:rowOff>
    </xdr:from>
    <xdr:ext cx="184731" cy="264560"/>
    <xdr:sp macro="" textlink="">
      <xdr:nvSpPr>
        <xdr:cNvPr id="789" name="TextBox 788"/>
        <xdr:cNvSpPr txBox="1"/>
      </xdr:nvSpPr>
      <xdr:spPr>
        <a:xfrm>
          <a:off x="825165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790" name="TextBox 789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791" name="TextBox 790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792" name="TextBox 791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793" name="TextBox 792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794" name="TextBox 793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795" name="TextBox 794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796" name="TextBox 795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797" name="TextBox 796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798" name="TextBox 797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799" name="TextBox 798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800" name="TextBox 799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801" name="TextBox 800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802" name="TextBox 801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803" name="TextBox 802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804" name="TextBox 803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805" name="TextBox 804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806" name="TextBox 805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807" name="TextBox 806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808" name="TextBox 807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809" name="TextBox 808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810" name="TextBox 809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811" name="TextBox 810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812" name="TextBox 811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813" name="TextBox 812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814" name="TextBox 813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815" name="TextBox 814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816" name="TextBox 815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817" name="TextBox 816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818" name="TextBox 817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819" name="TextBox 818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820" name="TextBox 819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821" name="TextBox 820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40</xdr:row>
      <xdr:rowOff>572001</xdr:rowOff>
    </xdr:from>
    <xdr:ext cx="184731" cy="264560"/>
    <xdr:sp macro="" textlink="">
      <xdr:nvSpPr>
        <xdr:cNvPr id="822" name="TextBox 821"/>
        <xdr:cNvSpPr txBox="1"/>
      </xdr:nvSpPr>
      <xdr:spPr>
        <a:xfrm>
          <a:off x="255570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40</xdr:row>
      <xdr:rowOff>572001</xdr:rowOff>
    </xdr:from>
    <xdr:ext cx="184731" cy="264560"/>
    <xdr:sp macro="" textlink="">
      <xdr:nvSpPr>
        <xdr:cNvPr id="823" name="TextBox 822"/>
        <xdr:cNvSpPr txBox="1"/>
      </xdr:nvSpPr>
      <xdr:spPr>
        <a:xfrm>
          <a:off x="255570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40</xdr:row>
      <xdr:rowOff>572001</xdr:rowOff>
    </xdr:from>
    <xdr:ext cx="184731" cy="264560"/>
    <xdr:sp macro="" textlink="">
      <xdr:nvSpPr>
        <xdr:cNvPr id="824" name="TextBox 823"/>
        <xdr:cNvSpPr txBox="1"/>
      </xdr:nvSpPr>
      <xdr:spPr>
        <a:xfrm>
          <a:off x="255570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40</xdr:row>
      <xdr:rowOff>572001</xdr:rowOff>
    </xdr:from>
    <xdr:ext cx="184731" cy="264560"/>
    <xdr:sp macro="" textlink="">
      <xdr:nvSpPr>
        <xdr:cNvPr id="825" name="TextBox 824"/>
        <xdr:cNvSpPr txBox="1"/>
      </xdr:nvSpPr>
      <xdr:spPr>
        <a:xfrm>
          <a:off x="255570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40</xdr:row>
      <xdr:rowOff>572001</xdr:rowOff>
    </xdr:from>
    <xdr:ext cx="184731" cy="264560"/>
    <xdr:sp macro="" textlink="">
      <xdr:nvSpPr>
        <xdr:cNvPr id="826" name="TextBox 825"/>
        <xdr:cNvSpPr txBox="1"/>
      </xdr:nvSpPr>
      <xdr:spPr>
        <a:xfrm>
          <a:off x="255570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40</xdr:row>
      <xdr:rowOff>572001</xdr:rowOff>
    </xdr:from>
    <xdr:ext cx="184731" cy="264560"/>
    <xdr:sp macro="" textlink="">
      <xdr:nvSpPr>
        <xdr:cNvPr id="827" name="TextBox 826"/>
        <xdr:cNvSpPr txBox="1"/>
      </xdr:nvSpPr>
      <xdr:spPr>
        <a:xfrm>
          <a:off x="255570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828" name="TextBox 827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829" name="TextBox 828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40</xdr:row>
      <xdr:rowOff>572001</xdr:rowOff>
    </xdr:from>
    <xdr:ext cx="184731" cy="264560"/>
    <xdr:sp macro="" textlink="">
      <xdr:nvSpPr>
        <xdr:cNvPr id="830" name="TextBox 829"/>
        <xdr:cNvSpPr txBox="1"/>
      </xdr:nvSpPr>
      <xdr:spPr>
        <a:xfrm>
          <a:off x="636821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40</xdr:row>
      <xdr:rowOff>572001</xdr:rowOff>
    </xdr:from>
    <xdr:ext cx="184731" cy="264560"/>
    <xdr:sp macro="" textlink="">
      <xdr:nvSpPr>
        <xdr:cNvPr id="831" name="TextBox 830"/>
        <xdr:cNvSpPr txBox="1"/>
      </xdr:nvSpPr>
      <xdr:spPr>
        <a:xfrm>
          <a:off x="636821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40</xdr:row>
      <xdr:rowOff>572001</xdr:rowOff>
    </xdr:from>
    <xdr:ext cx="184731" cy="264560"/>
    <xdr:sp macro="" textlink="">
      <xdr:nvSpPr>
        <xdr:cNvPr id="832" name="TextBox 831"/>
        <xdr:cNvSpPr txBox="1"/>
      </xdr:nvSpPr>
      <xdr:spPr>
        <a:xfrm>
          <a:off x="825165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40</xdr:row>
      <xdr:rowOff>572001</xdr:rowOff>
    </xdr:from>
    <xdr:ext cx="184731" cy="264560"/>
    <xdr:sp macro="" textlink="">
      <xdr:nvSpPr>
        <xdr:cNvPr id="833" name="TextBox 832"/>
        <xdr:cNvSpPr txBox="1"/>
      </xdr:nvSpPr>
      <xdr:spPr>
        <a:xfrm>
          <a:off x="825165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834" name="TextBox 833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835" name="TextBox 834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836" name="TextBox 835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837" name="TextBox 836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838" name="TextBox 837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839" name="TextBox 838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840" name="TextBox 839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841" name="TextBox 840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842" name="TextBox 841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843" name="TextBox 842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844" name="TextBox 843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845" name="TextBox 844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846" name="TextBox 845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847" name="TextBox 846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848" name="TextBox 847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849" name="TextBox 848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850" name="TextBox 849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851" name="TextBox 850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852" name="TextBox 851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853" name="TextBox 852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854" name="TextBox 853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855" name="TextBox 854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856" name="TextBox 855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857" name="TextBox 856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858" name="TextBox 857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859" name="TextBox 858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860" name="TextBox 859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861" name="TextBox 860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862" name="TextBox 861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863" name="TextBox 862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864" name="TextBox 863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865" name="TextBox 864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866" name="TextBox 865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867" name="TextBox 866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868" name="TextBox 867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869" name="TextBox 868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870" name="TextBox 869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871" name="TextBox 870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872" name="TextBox 871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873" name="TextBox 872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40</xdr:row>
      <xdr:rowOff>572001</xdr:rowOff>
    </xdr:from>
    <xdr:ext cx="184731" cy="264560"/>
    <xdr:sp macro="" textlink="">
      <xdr:nvSpPr>
        <xdr:cNvPr id="874" name="TextBox 873"/>
        <xdr:cNvSpPr txBox="1"/>
      </xdr:nvSpPr>
      <xdr:spPr>
        <a:xfrm>
          <a:off x="255570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40</xdr:row>
      <xdr:rowOff>572001</xdr:rowOff>
    </xdr:from>
    <xdr:ext cx="184731" cy="264560"/>
    <xdr:sp macro="" textlink="">
      <xdr:nvSpPr>
        <xdr:cNvPr id="875" name="TextBox 874"/>
        <xdr:cNvSpPr txBox="1"/>
      </xdr:nvSpPr>
      <xdr:spPr>
        <a:xfrm>
          <a:off x="255570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40</xdr:row>
      <xdr:rowOff>572001</xdr:rowOff>
    </xdr:from>
    <xdr:ext cx="184731" cy="264560"/>
    <xdr:sp macro="" textlink="">
      <xdr:nvSpPr>
        <xdr:cNvPr id="876" name="TextBox 875"/>
        <xdr:cNvSpPr txBox="1"/>
      </xdr:nvSpPr>
      <xdr:spPr>
        <a:xfrm>
          <a:off x="255570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40</xdr:row>
      <xdr:rowOff>572001</xdr:rowOff>
    </xdr:from>
    <xdr:ext cx="184731" cy="264560"/>
    <xdr:sp macro="" textlink="">
      <xdr:nvSpPr>
        <xdr:cNvPr id="877" name="TextBox 876"/>
        <xdr:cNvSpPr txBox="1"/>
      </xdr:nvSpPr>
      <xdr:spPr>
        <a:xfrm>
          <a:off x="255570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40</xdr:row>
      <xdr:rowOff>572001</xdr:rowOff>
    </xdr:from>
    <xdr:ext cx="184731" cy="264560"/>
    <xdr:sp macro="" textlink="">
      <xdr:nvSpPr>
        <xdr:cNvPr id="878" name="TextBox 877"/>
        <xdr:cNvSpPr txBox="1"/>
      </xdr:nvSpPr>
      <xdr:spPr>
        <a:xfrm>
          <a:off x="255570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40</xdr:row>
      <xdr:rowOff>572001</xdr:rowOff>
    </xdr:from>
    <xdr:ext cx="184731" cy="264560"/>
    <xdr:sp macro="" textlink="">
      <xdr:nvSpPr>
        <xdr:cNvPr id="879" name="TextBox 878"/>
        <xdr:cNvSpPr txBox="1"/>
      </xdr:nvSpPr>
      <xdr:spPr>
        <a:xfrm>
          <a:off x="255570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880" name="TextBox 879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881" name="TextBox 880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40</xdr:row>
      <xdr:rowOff>572001</xdr:rowOff>
    </xdr:from>
    <xdr:ext cx="184731" cy="264560"/>
    <xdr:sp macro="" textlink="">
      <xdr:nvSpPr>
        <xdr:cNvPr id="882" name="TextBox 881"/>
        <xdr:cNvSpPr txBox="1"/>
      </xdr:nvSpPr>
      <xdr:spPr>
        <a:xfrm>
          <a:off x="636821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40</xdr:row>
      <xdr:rowOff>572001</xdr:rowOff>
    </xdr:from>
    <xdr:ext cx="184731" cy="264560"/>
    <xdr:sp macro="" textlink="">
      <xdr:nvSpPr>
        <xdr:cNvPr id="883" name="TextBox 882"/>
        <xdr:cNvSpPr txBox="1"/>
      </xdr:nvSpPr>
      <xdr:spPr>
        <a:xfrm>
          <a:off x="636821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40</xdr:row>
      <xdr:rowOff>572001</xdr:rowOff>
    </xdr:from>
    <xdr:ext cx="184731" cy="264560"/>
    <xdr:sp macro="" textlink="">
      <xdr:nvSpPr>
        <xdr:cNvPr id="884" name="TextBox 883"/>
        <xdr:cNvSpPr txBox="1"/>
      </xdr:nvSpPr>
      <xdr:spPr>
        <a:xfrm>
          <a:off x="825165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40</xdr:row>
      <xdr:rowOff>572001</xdr:rowOff>
    </xdr:from>
    <xdr:ext cx="184731" cy="264560"/>
    <xdr:sp macro="" textlink="">
      <xdr:nvSpPr>
        <xdr:cNvPr id="885" name="TextBox 884"/>
        <xdr:cNvSpPr txBox="1"/>
      </xdr:nvSpPr>
      <xdr:spPr>
        <a:xfrm>
          <a:off x="825165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886" name="TextBox 885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887" name="TextBox 886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888" name="TextBox 887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889" name="TextBox 888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890" name="TextBox 889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891" name="TextBox 890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892" name="TextBox 891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893" name="TextBox 892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894" name="TextBox 893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895" name="TextBox 894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896" name="TextBox 895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897" name="TextBox 896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898" name="TextBox 897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899" name="TextBox 898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00" name="TextBox 899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01" name="TextBox 900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02" name="TextBox 901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03" name="TextBox 902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04" name="TextBox 903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05" name="TextBox 904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06" name="TextBox 905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07" name="TextBox 906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08" name="TextBox 907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09" name="TextBox 908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10" name="TextBox 909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11" name="TextBox 910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12" name="TextBox 911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13" name="TextBox 912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14" name="TextBox 913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15" name="TextBox 914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16" name="TextBox 915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17" name="TextBox 916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918" name="TextBox 917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919" name="TextBox 918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920" name="TextBox 919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921" name="TextBox 920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922" name="TextBox 921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923" name="TextBox 922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924" name="TextBox 923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925" name="TextBox 924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926" name="TextBox 925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927" name="TextBox 926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928" name="TextBox 927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929" name="TextBox 928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930" name="TextBox 929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931" name="TextBox 930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932" name="TextBox 931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933" name="TextBox 932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40</xdr:row>
      <xdr:rowOff>572001</xdr:rowOff>
    </xdr:from>
    <xdr:ext cx="184731" cy="264560"/>
    <xdr:sp macro="" textlink="">
      <xdr:nvSpPr>
        <xdr:cNvPr id="934" name="TextBox 933"/>
        <xdr:cNvSpPr txBox="1"/>
      </xdr:nvSpPr>
      <xdr:spPr>
        <a:xfrm>
          <a:off x="255570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40</xdr:row>
      <xdr:rowOff>572001</xdr:rowOff>
    </xdr:from>
    <xdr:ext cx="184731" cy="264560"/>
    <xdr:sp macro="" textlink="">
      <xdr:nvSpPr>
        <xdr:cNvPr id="935" name="TextBox 934"/>
        <xdr:cNvSpPr txBox="1"/>
      </xdr:nvSpPr>
      <xdr:spPr>
        <a:xfrm>
          <a:off x="255570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40</xdr:row>
      <xdr:rowOff>572001</xdr:rowOff>
    </xdr:from>
    <xdr:ext cx="184731" cy="264560"/>
    <xdr:sp macro="" textlink="">
      <xdr:nvSpPr>
        <xdr:cNvPr id="936" name="TextBox 935"/>
        <xdr:cNvSpPr txBox="1"/>
      </xdr:nvSpPr>
      <xdr:spPr>
        <a:xfrm>
          <a:off x="255570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40</xdr:row>
      <xdr:rowOff>572001</xdr:rowOff>
    </xdr:from>
    <xdr:ext cx="184731" cy="264560"/>
    <xdr:sp macro="" textlink="">
      <xdr:nvSpPr>
        <xdr:cNvPr id="937" name="TextBox 936"/>
        <xdr:cNvSpPr txBox="1"/>
      </xdr:nvSpPr>
      <xdr:spPr>
        <a:xfrm>
          <a:off x="255570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40</xdr:row>
      <xdr:rowOff>572001</xdr:rowOff>
    </xdr:from>
    <xdr:ext cx="184731" cy="264560"/>
    <xdr:sp macro="" textlink="">
      <xdr:nvSpPr>
        <xdr:cNvPr id="938" name="TextBox 937"/>
        <xdr:cNvSpPr txBox="1"/>
      </xdr:nvSpPr>
      <xdr:spPr>
        <a:xfrm>
          <a:off x="255570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40</xdr:row>
      <xdr:rowOff>572001</xdr:rowOff>
    </xdr:from>
    <xdr:ext cx="184731" cy="264560"/>
    <xdr:sp macro="" textlink="">
      <xdr:nvSpPr>
        <xdr:cNvPr id="939" name="TextBox 938"/>
        <xdr:cNvSpPr txBox="1"/>
      </xdr:nvSpPr>
      <xdr:spPr>
        <a:xfrm>
          <a:off x="255570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940" name="TextBox 939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941" name="TextBox 940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40</xdr:row>
      <xdr:rowOff>572001</xdr:rowOff>
    </xdr:from>
    <xdr:ext cx="184731" cy="264560"/>
    <xdr:sp macro="" textlink="">
      <xdr:nvSpPr>
        <xdr:cNvPr id="942" name="TextBox 941"/>
        <xdr:cNvSpPr txBox="1"/>
      </xdr:nvSpPr>
      <xdr:spPr>
        <a:xfrm>
          <a:off x="636821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40</xdr:row>
      <xdr:rowOff>572001</xdr:rowOff>
    </xdr:from>
    <xdr:ext cx="184731" cy="264560"/>
    <xdr:sp macro="" textlink="">
      <xdr:nvSpPr>
        <xdr:cNvPr id="943" name="TextBox 942"/>
        <xdr:cNvSpPr txBox="1"/>
      </xdr:nvSpPr>
      <xdr:spPr>
        <a:xfrm>
          <a:off x="636821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40</xdr:row>
      <xdr:rowOff>572001</xdr:rowOff>
    </xdr:from>
    <xdr:ext cx="184731" cy="264560"/>
    <xdr:sp macro="" textlink="">
      <xdr:nvSpPr>
        <xdr:cNvPr id="944" name="TextBox 943"/>
        <xdr:cNvSpPr txBox="1"/>
      </xdr:nvSpPr>
      <xdr:spPr>
        <a:xfrm>
          <a:off x="825165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40</xdr:row>
      <xdr:rowOff>572001</xdr:rowOff>
    </xdr:from>
    <xdr:ext cx="184731" cy="264560"/>
    <xdr:sp macro="" textlink="">
      <xdr:nvSpPr>
        <xdr:cNvPr id="945" name="TextBox 944"/>
        <xdr:cNvSpPr txBox="1"/>
      </xdr:nvSpPr>
      <xdr:spPr>
        <a:xfrm>
          <a:off x="825165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46" name="TextBox 945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47" name="TextBox 946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48" name="TextBox 947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49" name="TextBox 948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50" name="TextBox 949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51" name="TextBox 950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52" name="TextBox 951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53" name="TextBox 952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54" name="TextBox 953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55" name="TextBox 954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56" name="TextBox 955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57" name="TextBox 956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58" name="TextBox 957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59" name="TextBox 958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60" name="TextBox 959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61" name="TextBox 960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62" name="TextBox 961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63" name="TextBox 962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64" name="TextBox 963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65" name="TextBox 964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66" name="TextBox 965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67" name="TextBox 966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68" name="TextBox 967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69" name="TextBox 968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70" name="TextBox 969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71" name="TextBox 970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72" name="TextBox 971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73" name="TextBox 972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74" name="TextBox 973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75" name="TextBox 974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76" name="TextBox 975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77" name="TextBox 976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78" name="TextBox 977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79" name="TextBox 978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80" name="TextBox 979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81" name="TextBox 980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82" name="TextBox 981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83" name="TextBox 982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84" name="TextBox 983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40</xdr:row>
      <xdr:rowOff>572001</xdr:rowOff>
    </xdr:from>
    <xdr:ext cx="184731" cy="264560"/>
    <xdr:sp macro="" textlink="">
      <xdr:nvSpPr>
        <xdr:cNvPr id="985" name="TextBox 984"/>
        <xdr:cNvSpPr txBox="1"/>
      </xdr:nvSpPr>
      <xdr:spPr>
        <a:xfrm>
          <a:off x="463817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986" name="TextBox 985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987" name="TextBox 986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988" name="TextBox 987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989" name="TextBox 988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990" name="TextBox 989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991" name="TextBox 990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992" name="TextBox 991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993" name="TextBox 992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994" name="TextBox 993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995" name="TextBox 994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996" name="TextBox 995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997" name="TextBox 996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998" name="TextBox 997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999" name="TextBox 998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1000" name="TextBox 999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40</xdr:row>
      <xdr:rowOff>572001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55570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40</xdr:row>
      <xdr:rowOff>572001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55570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40</xdr:row>
      <xdr:rowOff>572001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55570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40</xdr:row>
      <xdr:rowOff>572001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55570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40</xdr:row>
      <xdr:rowOff>572001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55570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40</xdr:row>
      <xdr:rowOff>572001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55570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40</xdr:row>
      <xdr:rowOff>572001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3571875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40</xdr:row>
      <xdr:rowOff>572001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636821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40</xdr:row>
      <xdr:rowOff>572001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6368214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40</xdr:row>
      <xdr:rowOff>572001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825165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40</xdr:row>
      <xdr:rowOff>572001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825165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40</xdr:row>
      <xdr:rowOff>572001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825165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40</xdr:row>
      <xdr:rowOff>572001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8251658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40</xdr:row>
      <xdr:rowOff>572001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11427493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40</xdr:row>
      <xdr:rowOff>572001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11427493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74" name="TextBox 33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75" name="TextBox 34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43</xdr:row>
      <xdr:rowOff>1003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27409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43</xdr:row>
      <xdr:rowOff>1003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27409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43</xdr:row>
      <xdr:rowOff>1003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27409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43</xdr:row>
      <xdr:rowOff>1003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27409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43</xdr:row>
      <xdr:rowOff>1003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27409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43</xdr:row>
      <xdr:rowOff>1003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727409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43</xdr:row>
      <xdr:rowOff>1003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727409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43</xdr:row>
      <xdr:rowOff>1003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27409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43</xdr:row>
      <xdr:rowOff>1003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727409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43</xdr:row>
      <xdr:rowOff>1003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727409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43</xdr:row>
      <xdr:rowOff>1003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727409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43</xdr:row>
      <xdr:rowOff>1003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727409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43</xdr:row>
      <xdr:rowOff>1003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727409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43</xdr:row>
      <xdr:rowOff>1003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727409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43</xdr:row>
      <xdr:rowOff>1003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727409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43</xdr:row>
      <xdr:rowOff>1003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727409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1003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1016568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1003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1016568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1003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1016568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1003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1016568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1003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1016568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1003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1016568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1003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1016568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1003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1016568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1003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1016568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1003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1016568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1003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1016568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1003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1016568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1003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1016568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1003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1016568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1003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1016568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1003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1016568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43</xdr:row>
      <xdr:rowOff>1003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11887200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43</xdr:row>
      <xdr:rowOff>1003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11887200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43</xdr:row>
      <xdr:rowOff>1003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11887200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43</xdr:row>
      <xdr:rowOff>1003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11887200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43</xdr:row>
      <xdr:rowOff>1003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11887200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43</xdr:row>
      <xdr:rowOff>1003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11887200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43</xdr:row>
      <xdr:rowOff>1003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11887200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43</xdr:row>
      <xdr:rowOff>1003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11887200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43</xdr:row>
      <xdr:rowOff>1003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11887200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43</xdr:row>
      <xdr:rowOff>1003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11887200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43</xdr:row>
      <xdr:rowOff>1003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11887200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43</xdr:row>
      <xdr:rowOff>1003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11887200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43</xdr:row>
      <xdr:rowOff>1003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11887200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43</xdr:row>
      <xdr:rowOff>1003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11887200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43</xdr:row>
      <xdr:rowOff>1003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11887200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43</xdr:row>
      <xdr:rowOff>1003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11887200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43</xdr:row>
      <xdr:rowOff>1003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825165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43</xdr:row>
      <xdr:rowOff>1003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825165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43</xdr:row>
      <xdr:rowOff>1003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11427493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43</xdr:row>
      <xdr:rowOff>1003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11427493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1003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546534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1003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546534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43</xdr:row>
      <xdr:rowOff>1003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8940967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43</xdr:row>
      <xdr:rowOff>1003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8940967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43</xdr:row>
      <xdr:rowOff>1003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11887200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43</xdr:row>
      <xdr:rowOff>1003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11887200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43</xdr:row>
      <xdr:rowOff>1003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8940967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43</xdr:row>
      <xdr:rowOff>1003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8940967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43</xdr:row>
      <xdr:rowOff>1003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11887200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43</xdr:row>
      <xdr:rowOff>1003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11887200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43</xdr:row>
      <xdr:rowOff>1003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825165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43</xdr:row>
      <xdr:rowOff>1003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825165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43</xdr:row>
      <xdr:rowOff>1003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11427493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43</xdr:row>
      <xdr:rowOff>1003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11427493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43</xdr:row>
      <xdr:rowOff>1003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8940967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43</xdr:row>
      <xdr:rowOff>1003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8940967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43</xdr:row>
      <xdr:rowOff>1003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11887200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43</xdr:row>
      <xdr:rowOff>1003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11887200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43</xdr:row>
      <xdr:rowOff>1003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636821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43</xdr:row>
      <xdr:rowOff>1003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636821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1003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1016568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1003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1016568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43</xdr:row>
      <xdr:rowOff>1003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636821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43</xdr:row>
      <xdr:rowOff>1003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636821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1003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1016568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1003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1016568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43</xdr:row>
      <xdr:rowOff>1003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636821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43</xdr:row>
      <xdr:rowOff>1003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636821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1003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1016568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1003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1016568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43</xdr:row>
      <xdr:rowOff>1003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825165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43</xdr:row>
      <xdr:rowOff>1003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825165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43</xdr:row>
      <xdr:rowOff>1003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825165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43</xdr:row>
      <xdr:rowOff>1003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825165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43</xdr:row>
      <xdr:rowOff>1003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55570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43</xdr:row>
      <xdr:rowOff>1003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55570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43</xdr:row>
      <xdr:rowOff>1003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55570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43</xdr:row>
      <xdr:rowOff>1003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55570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43</xdr:row>
      <xdr:rowOff>1003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55570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43</xdr:row>
      <xdr:rowOff>1003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55570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43</xdr:row>
      <xdr:rowOff>1003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636821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43</xdr:row>
      <xdr:rowOff>1003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636821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43</xdr:row>
      <xdr:rowOff>1003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825165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43</xdr:row>
      <xdr:rowOff>1003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825165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43</xdr:row>
      <xdr:rowOff>1003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55570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43</xdr:row>
      <xdr:rowOff>1003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55570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43</xdr:row>
      <xdr:rowOff>1003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55570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43</xdr:row>
      <xdr:rowOff>1003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55570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43</xdr:row>
      <xdr:rowOff>1003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55570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43</xdr:row>
      <xdr:rowOff>1003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55570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43</xdr:row>
      <xdr:rowOff>1003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636821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43</xdr:row>
      <xdr:rowOff>1003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636821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43</xdr:row>
      <xdr:rowOff>1003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825165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43</xdr:row>
      <xdr:rowOff>1003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825165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43</xdr:row>
      <xdr:rowOff>1003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55570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43</xdr:row>
      <xdr:rowOff>1003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55570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43</xdr:row>
      <xdr:rowOff>1003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55570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43</xdr:row>
      <xdr:rowOff>1003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55570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43</xdr:row>
      <xdr:rowOff>1003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55570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43</xdr:row>
      <xdr:rowOff>1003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55570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43</xdr:row>
      <xdr:rowOff>1003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636821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43</xdr:row>
      <xdr:rowOff>1003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636821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43</xdr:row>
      <xdr:rowOff>1003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825165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43</xdr:row>
      <xdr:rowOff>1003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825165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43</xdr:row>
      <xdr:rowOff>1003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55570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43</xdr:row>
      <xdr:rowOff>1003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55570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43</xdr:row>
      <xdr:rowOff>1003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55570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43</xdr:row>
      <xdr:rowOff>1003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55570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43</xdr:row>
      <xdr:rowOff>1003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55570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43</xdr:row>
      <xdr:rowOff>1003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55570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43</xdr:row>
      <xdr:rowOff>1003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636821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43</xdr:row>
      <xdr:rowOff>1003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636821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43</xdr:row>
      <xdr:rowOff>1003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825165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43</xdr:row>
      <xdr:rowOff>1003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825165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426" name="TextBox 1425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43</xdr:row>
      <xdr:rowOff>1003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55570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43</xdr:row>
      <xdr:rowOff>1003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55570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43</xdr:row>
      <xdr:rowOff>1003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55570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43</xdr:row>
      <xdr:rowOff>1003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55570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43</xdr:row>
      <xdr:rowOff>1003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55570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43</xdr:row>
      <xdr:rowOff>1003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55570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43</xdr:row>
      <xdr:rowOff>1003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636821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43</xdr:row>
      <xdr:rowOff>1003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636821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43</xdr:row>
      <xdr:rowOff>1003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825165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43</xdr:row>
      <xdr:rowOff>1003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825165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43</xdr:row>
      <xdr:rowOff>1003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463817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43</xdr:row>
      <xdr:rowOff>1003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55570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43</xdr:row>
      <xdr:rowOff>1003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55570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43</xdr:row>
      <xdr:rowOff>1003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55570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43</xdr:row>
      <xdr:rowOff>1003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55570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43</xdr:row>
      <xdr:rowOff>1003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55570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43</xdr:row>
      <xdr:rowOff>1003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55570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1003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3571875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43</xdr:row>
      <xdr:rowOff>1003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636821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43</xdr:row>
      <xdr:rowOff>1003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6368214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43</xdr:row>
      <xdr:rowOff>1003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825165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43</xdr:row>
      <xdr:rowOff>1003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825165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43</xdr:row>
      <xdr:rowOff>1003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825165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43</xdr:row>
      <xdr:rowOff>1003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8251658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43</xdr:row>
      <xdr:rowOff>1003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11427493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43</xdr:row>
      <xdr:rowOff>1003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11427493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82" name="TextBox 33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83" name="TextBox 34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600" name="TextBox 1599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45</xdr:row>
      <xdr:rowOff>5013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727409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45</xdr:row>
      <xdr:rowOff>5013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27409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45</xdr:row>
      <xdr:rowOff>5013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27409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45</xdr:row>
      <xdr:rowOff>5013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727409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45</xdr:row>
      <xdr:rowOff>5013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727409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45</xdr:row>
      <xdr:rowOff>5013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727409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45</xdr:row>
      <xdr:rowOff>5013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27409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45</xdr:row>
      <xdr:rowOff>5013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27409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45</xdr:row>
      <xdr:rowOff>5013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27409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45</xdr:row>
      <xdr:rowOff>5013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27409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45</xdr:row>
      <xdr:rowOff>5013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27409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45</xdr:row>
      <xdr:rowOff>5013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27409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45</xdr:row>
      <xdr:rowOff>5013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27409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45</xdr:row>
      <xdr:rowOff>5013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27409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45</xdr:row>
      <xdr:rowOff>5013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27409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45</xdr:row>
      <xdr:rowOff>5013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27409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45</xdr:row>
      <xdr:rowOff>5013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1016568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45</xdr:row>
      <xdr:rowOff>5013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1016568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45</xdr:row>
      <xdr:rowOff>5013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1016568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45</xdr:row>
      <xdr:rowOff>5013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1016568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45</xdr:row>
      <xdr:rowOff>5013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1016568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45</xdr:row>
      <xdr:rowOff>5013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1016568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45</xdr:row>
      <xdr:rowOff>5013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1016568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45</xdr:row>
      <xdr:rowOff>5013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1016568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45</xdr:row>
      <xdr:rowOff>5013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1016568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45</xdr:row>
      <xdr:rowOff>5013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1016568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45</xdr:row>
      <xdr:rowOff>5013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1016568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45</xdr:row>
      <xdr:rowOff>5013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1016568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45</xdr:row>
      <xdr:rowOff>5013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1016568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45</xdr:row>
      <xdr:rowOff>5013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1016568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45</xdr:row>
      <xdr:rowOff>5013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1016568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45</xdr:row>
      <xdr:rowOff>5013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1016568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45</xdr:row>
      <xdr:rowOff>5013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11887200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45</xdr:row>
      <xdr:rowOff>5013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11887200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45</xdr:row>
      <xdr:rowOff>5013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11887200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45</xdr:row>
      <xdr:rowOff>5013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11887200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45</xdr:row>
      <xdr:rowOff>5013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11887200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45</xdr:row>
      <xdr:rowOff>5013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11887200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45</xdr:row>
      <xdr:rowOff>5013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11887200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45</xdr:row>
      <xdr:rowOff>5013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11887200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45</xdr:row>
      <xdr:rowOff>5013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11887200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45</xdr:row>
      <xdr:rowOff>5013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11887200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45</xdr:row>
      <xdr:rowOff>5013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11887200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45</xdr:row>
      <xdr:rowOff>5013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11887200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45</xdr:row>
      <xdr:rowOff>5013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11887200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45</xdr:row>
      <xdr:rowOff>5013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11887200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45</xdr:row>
      <xdr:rowOff>5013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11887200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45</xdr:row>
      <xdr:rowOff>5013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11887200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45</xdr:row>
      <xdr:rowOff>5013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825165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45</xdr:row>
      <xdr:rowOff>5013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825165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45</xdr:row>
      <xdr:rowOff>5013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11427493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45</xdr:row>
      <xdr:rowOff>5013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11427493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45</xdr:row>
      <xdr:rowOff>5013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546534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45</xdr:row>
      <xdr:rowOff>5013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546534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45</xdr:row>
      <xdr:rowOff>5013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8940967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45</xdr:row>
      <xdr:rowOff>5013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8940967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45</xdr:row>
      <xdr:rowOff>5013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11887200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45</xdr:row>
      <xdr:rowOff>5013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11887200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45</xdr:row>
      <xdr:rowOff>5013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8940967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45</xdr:row>
      <xdr:rowOff>5013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8940967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45</xdr:row>
      <xdr:rowOff>5013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11887200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45</xdr:row>
      <xdr:rowOff>5013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11887200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45</xdr:row>
      <xdr:rowOff>5013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825165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45</xdr:row>
      <xdr:rowOff>5013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825165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45</xdr:row>
      <xdr:rowOff>5013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11427493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45</xdr:row>
      <xdr:rowOff>5013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11427493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45</xdr:row>
      <xdr:rowOff>5013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8940967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45</xdr:row>
      <xdr:rowOff>5013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8940967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45</xdr:row>
      <xdr:rowOff>5013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11887200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45</xdr:row>
      <xdr:rowOff>5013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11887200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45</xdr:row>
      <xdr:rowOff>5013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636821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45</xdr:row>
      <xdr:rowOff>5013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636821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45</xdr:row>
      <xdr:rowOff>5013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1016568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45</xdr:row>
      <xdr:rowOff>5013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1016568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45</xdr:row>
      <xdr:rowOff>5013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636821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45</xdr:row>
      <xdr:rowOff>5013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636821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45</xdr:row>
      <xdr:rowOff>5013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1016568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45</xdr:row>
      <xdr:rowOff>5013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1016568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45</xdr:row>
      <xdr:rowOff>5013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636821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45</xdr:row>
      <xdr:rowOff>5013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636821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45</xdr:row>
      <xdr:rowOff>5013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1016568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45</xdr:row>
      <xdr:rowOff>5013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1016568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45</xdr:row>
      <xdr:rowOff>5013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825165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45</xdr:row>
      <xdr:rowOff>5013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825165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45</xdr:row>
      <xdr:rowOff>5013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825165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45</xdr:row>
      <xdr:rowOff>5013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825165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746" name="TextBox 1745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45</xdr:row>
      <xdr:rowOff>5013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55570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45</xdr:row>
      <xdr:rowOff>5013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55570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45</xdr:row>
      <xdr:rowOff>5013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55570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45</xdr:row>
      <xdr:rowOff>5013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55570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45</xdr:row>
      <xdr:rowOff>5013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55570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45</xdr:row>
      <xdr:rowOff>5013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55570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45</xdr:row>
      <xdr:rowOff>5013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636821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45</xdr:row>
      <xdr:rowOff>5013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636821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45</xdr:row>
      <xdr:rowOff>5013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825165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45</xdr:row>
      <xdr:rowOff>5013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825165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45</xdr:row>
      <xdr:rowOff>5013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55570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45</xdr:row>
      <xdr:rowOff>5013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55570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45</xdr:row>
      <xdr:rowOff>5013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55570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45</xdr:row>
      <xdr:rowOff>5013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55570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45</xdr:row>
      <xdr:rowOff>5013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55570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45</xdr:row>
      <xdr:rowOff>5013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55570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45</xdr:row>
      <xdr:rowOff>5013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636821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45</xdr:row>
      <xdr:rowOff>5013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636821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45</xdr:row>
      <xdr:rowOff>5013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825165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45</xdr:row>
      <xdr:rowOff>5013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825165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45</xdr:row>
      <xdr:rowOff>5013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55570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45</xdr:row>
      <xdr:rowOff>5013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55570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45</xdr:row>
      <xdr:rowOff>5013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55570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45</xdr:row>
      <xdr:rowOff>5013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55570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45</xdr:row>
      <xdr:rowOff>5013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55570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45</xdr:row>
      <xdr:rowOff>5013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55570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45</xdr:row>
      <xdr:rowOff>5013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636821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45</xdr:row>
      <xdr:rowOff>5013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636821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45</xdr:row>
      <xdr:rowOff>5013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825165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45</xdr:row>
      <xdr:rowOff>5013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825165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45</xdr:row>
      <xdr:rowOff>5013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55570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45</xdr:row>
      <xdr:rowOff>5013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55570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45</xdr:row>
      <xdr:rowOff>5013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255570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45</xdr:row>
      <xdr:rowOff>5013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55570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45</xdr:row>
      <xdr:rowOff>5013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55570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45</xdr:row>
      <xdr:rowOff>5013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55570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45</xdr:row>
      <xdr:rowOff>5013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636821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45</xdr:row>
      <xdr:rowOff>5013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636821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45</xdr:row>
      <xdr:rowOff>5013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825165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45</xdr:row>
      <xdr:rowOff>5013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825165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45</xdr:row>
      <xdr:rowOff>5013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55570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45</xdr:row>
      <xdr:rowOff>5013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55570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45</xdr:row>
      <xdr:rowOff>5013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55570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45</xdr:row>
      <xdr:rowOff>5013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55570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45</xdr:row>
      <xdr:rowOff>5013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55570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45</xdr:row>
      <xdr:rowOff>5013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55570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45</xdr:row>
      <xdr:rowOff>5013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636821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45</xdr:row>
      <xdr:rowOff>5013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636821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45</xdr:row>
      <xdr:rowOff>5013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825165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45</xdr:row>
      <xdr:rowOff>5013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825165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45</xdr:row>
      <xdr:rowOff>5013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463817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45</xdr:row>
      <xdr:rowOff>5013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55570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45</xdr:row>
      <xdr:rowOff>5013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55570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45</xdr:row>
      <xdr:rowOff>5013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55570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45</xdr:row>
      <xdr:rowOff>5013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55570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45</xdr:row>
      <xdr:rowOff>5013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55570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45</xdr:row>
      <xdr:rowOff>5013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55570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5013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3571875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45</xdr:row>
      <xdr:rowOff>5013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636821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45</xdr:row>
      <xdr:rowOff>5013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6368214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45</xdr:row>
      <xdr:rowOff>5013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825165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45</xdr:row>
      <xdr:rowOff>5013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825165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45</xdr:row>
      <xdr:rowOff>5013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825165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45</xdr:row>
      <xdr:rowOff>5013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8251658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45</xdr:row>
      <xdr:rowOff>5013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11427493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45</xdr:row>
      <xdr:rowOff>5013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11427493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90" name="TextBox 33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91" name="TextBox 34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5515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727409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5515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727409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5515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727409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5515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27409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5515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27409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5515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27409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5515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27409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5515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27409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5515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27409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5515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27409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5515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27409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5515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27409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5515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27409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5515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27409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5515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27409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5515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27409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5515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1016568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5515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1016568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5515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1016568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5515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1016568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5515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1016568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5515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1016568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5515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1016568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5515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1016568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5515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1016568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5515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1016568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5515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1016568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5515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1016568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5515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1016568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5515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1016568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5515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1016568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5515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1016568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5515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11887200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5515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11887200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5515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11887200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5515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11887200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5515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11887200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5515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11887200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5515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11887200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5515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11887200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5515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11887200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5515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11887200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5515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11887200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5515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11887200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5515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11887200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5515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11887200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5515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11887200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5515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11887200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5515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825165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5515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825165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46</xdr:row>
      <xdr:rowOff>5515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11427493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46</xdr:row>
      <xdr:rowOff>5515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11427493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46</xdr:row>
      <xdr:rowOff>5515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546534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46</xdr:row>
      <xdr:rowOff>5515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546534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46</xdr:row>
      <xdr:rowOff>5515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8940967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46</xdr:row>
      <xdr:rowOff>5515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8940967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5515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11887200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5515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11887200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46</xdr:row>
      <xdr:rowOff>5515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8940967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46</xdr:row>
      <xdr:rowOff>5515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8940967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5515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11887200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5515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11887200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5515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825165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5515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825165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46</xdr:row>
      <xdr:rowOff>5515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11427493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46</xdr:row>
      <xdr:rowOff>5515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11427493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46</xdr:row>
      <xdr:rowOff>5515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8940967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46</xdr:row>
      <xdr:rowOff>5515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8940967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5515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11887200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5515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11887200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5515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636821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5515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636821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5515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1016568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5515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1016568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5515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636821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5515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636821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5515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1016568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5515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1016568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5515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636821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5515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636821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5515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1016568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5515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1016568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5515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825165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5515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825165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5515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825165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5515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825165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5515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55570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5515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55570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5515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55570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5515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55570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5515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55570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5515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55570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5515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636821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5515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636821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5515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825165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5515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825165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5515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55570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5515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55570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5515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55570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5515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55570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5515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55570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5515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55570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5515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636821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5515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636821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5515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825165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5515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825165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5515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55570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5515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55570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5515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55570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5515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55570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5515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55570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5515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55570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5515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636821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5515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636821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5515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825165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5515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825165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5515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55570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5515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55570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5515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55570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5515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55570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5515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55570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5515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55570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5515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636821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5515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636821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5515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825165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5515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825165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5515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55570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5515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55570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5515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55570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5515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55570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5515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55570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5515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55570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5515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636821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5515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636821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5515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825165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5515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825165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5515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463817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5515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55570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5515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55570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5515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55570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5515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55570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5515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55570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5515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55570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5515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3571875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5515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636821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5515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6368214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5515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825165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5515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825165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5515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825165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5515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8251658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46</xdr:row>
      <xdr:rowOff>5515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11427493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46</xdr:row>
      <xdr:rowOff>5515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11427493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64" name="TextBox 256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98" name="TextBox 3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599" name="TextBox 3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46</xdr:row>
      <xdr:rowOff>497305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11427493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46</xdr:row>
      <xdr:rowOff>497305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11427493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46</xdr:row>
      <xdr:rowOff>497305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546534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46</xdr:row>
      <xdr:rowOff>497305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546534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46</xdr:row>
      <xdr:rowOff>497305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8940967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46</xdr:row>
      <xdr:rowOff>497305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8940967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46</xdr:row>
      <xdr:rowOff>497305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8940967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46</xdr:row>
      <xdr:rowOff>497305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8940967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2710" name="TextBox 2709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46</xdr:row>
      <xdr:rowOff>497305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11427493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46</xdr:row>
      <xdr:rowOff>497305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11427493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46</xdr:row>
      <xdr:rowOff>497305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8940967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46</xdr:row>
      <xdr:rowOff>497305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8940967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030" name="TextBox 302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46</xdr:row>
      <xdr:rowOff>497305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11427493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46</xdr:row>
      <xdr:rowOff>497305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11427493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06" name="TextBox 3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07" name="TextBox 3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3204" name="TextBox 3203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46</xdr:row>
      <xdr:rowOff>497305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11427493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46</xdr:row>
      <xdr:rowOff>497305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11427493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46</xdr:row>
      <xdr:rowOff>497305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546534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46</xdr:row>
      <xdr:rowOff>497305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546534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46</xdr:row>
      <xdr:rowOff>497305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8940967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46</xdr:row>
      <xdr:rowOff>497305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8940967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46</xdr:row>
      <xdr:rowOff>497305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8940967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46</xdr:row>
      <xdr:rowOff>497305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8940967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46</xdr:row>
      <xdr:rowOff>497305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11427493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46</xdr:row>
      <xdr:rowOff>497305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11427493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46</xdr:row>
      <xdr:rowOff>497305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8940967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46</xdr:row>
      <xdr:rowOff>497305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8940967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46</xdr:row>
      <xdr:rowOff>497305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11427493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46</xdr:row>
      <xdr:rowOff>497305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11427493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14" name="TextBox 3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15" name="TextBox 3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3670" name="TextBox 3669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46</xdr:row>
      <xdr:rowOff>497305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11427493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46</xdr:row>
      <xdr:rowOff>497305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11427493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46</xdr:row>
      <xdr:rowOff>497305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546534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46</xdr:row>
      <xdr:rowOff>497305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546534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46</xdr:row>
      <xdr:rowOff>497305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8940967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46</xdr:row>
      <xdr:rowOff>497305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8940967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46</xdr:row>
      <xdr:rowOff>497305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8940967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46</xdr:row>
      <xdr:rowOff>497305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8940967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46</xdr:row>
      <xdr:rowOff>497305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11427493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46</xdr:row>
      <xdr:rowOff>497305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11427493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46</xdr:row>
      <xdr:rowOff>497305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8940967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46</xdr:row>
      <xdr:rowOff>497305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8940967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3743" name="TextBox 3742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816" name="TextBox 381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3990" name="TextBox 3989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619125</xdr:colOff>
      <xdr:row>46</xdr:row>
      <xdr:rowOff>497305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2536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46</xdr:row>
      <xdr:rowOff>497305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11427493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46</xdr:row>
      <xdr:rowOff>497305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11427493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22" name="TextBox 3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23" name="TextBox 3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64" name="TextBox 416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46</xdr:row>
      <xdr:rowOff>497305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11427493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46</xdr:row>
      <xdr:rowOff>497305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11427493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46</xdr:row>
      <xdr:rowOff>497305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546534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46</xdr:row>
      <xdr:rowOff>497305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546534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46</xdr:row>
      <xdr:rowOff>497305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8940967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46</xdr:row>
      <xdr:rowOff>497305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8940967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46</xdr:row>
      <xdr:rowOff>497305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8940967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46</xdr:row>
      <xdr:rowOff>497305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8940967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46</xdr:row>
      <xdr:rowOff>497305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11427493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46</xdr:row>
      <xdr:rowOff>497305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11427493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46</xdr:row>
      <xdr:rowOff>497305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8940967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46</xdr:row>
      <xdr:rowOff>497305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8940967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4342" name="TextBox 4341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415" name="TextBox 441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488" name="TextBox 448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4561" name="TextBox 4560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46</xdr:row>
      <xdr:rowOff>497305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11427493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46</xdr:row>
      <xdr:rowOff>497305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11427493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30" name="TextBox 33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31" name="TextBox 34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34" name="TextBox 4633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35</xdr:row>
      <xdr:rowOff>501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727409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35</xdr:row>
      <xdr:rowOff>501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727409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35</xdr:row>
      <xdr:rowOff>501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727409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35</xdr:row>
      <xdr:rowOff>501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727409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35</xdr:row>
      <xdr:rowOff>501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727409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35</xdr:row>
      <xdr:rowOff>501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727409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35</xdr:row>
      <xdr:rowOff>501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727409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35</xdr:row>
      <xdr:rowOff>501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727409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35</xdr:row>
      <xdr:rowOff>501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727409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35</xdr:row>
      <xdr:rowOff>501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727409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35</xdr:row>
      <xdr:rowOff>501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727409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35</xdr:row>
      <xdr:rowOff>501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727409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35</xdr:row>
      <xdr:rowOff>501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727409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35</xdr:row>
      <xdr:rowOff>501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727409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35</xdr:row>
      <xdr:rowOff>501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727409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35</xdr:row>
      <xdr:rowOff>501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727409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4711" name="TextBox 4710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35</xdr:row>
      <xdr:rowOff>501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11887200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35</xdr:row>
      <xdr:rowOff>501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11887200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35</xdr:row>
      <xdr:rowOff>501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11887200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35</xdr:row>
      <xdr:rowOff>501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11887200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35</xdr:row>
      <xdr:rowOff>501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11887200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35</xdr:row>
      <xdr:rowOff>501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11887200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35</xdr:row>
      <xdr:rowOff>501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11887200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35</xdr:row>
      <xdr:rowOff>501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11887200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35</xdr:row>
      <xdr:rowOff>501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11887200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35</xdr:row>
      <xdr:rowOff>501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11887200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35</xdr:row>
      <xdr:rowOff>501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11887200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35</xdr:row>
      <xdr:rowOff>501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11887200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35</xdr:row>
      <xdr:rowOff>501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11887200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35</xdr:row>
      <xdr:rowOff>501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11887200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35</xdr:row>
      <xdr:rowOff>501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11887200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35</xdr:row>
      <xdr:rowOff>501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11887200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35</xdr:row>
      <xdr:rowOff>501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825165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35</xdr:row>
      <xdr:rowOff>501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825165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35</xdr:row>
      <xdr:rowOff>501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11427493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35</xdr:row>
      <xdr:rowOff>501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11427493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35</xdr:row>
      <xdr:rowOff>501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546534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35</xdr:row>
      <xdr:rowOff>501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546534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35</xdr:row>
      <xdr:rowOff>501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8940967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35</xdr:row>
      <xdr:rowOff>501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8940967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35</xdr:row>
      <xdr:rowOff>501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11887200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35</xdr:row>
      <xdr:rowOff>501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11887200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35</xdr:row>
      <xdr:rowOff>501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8940967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35</xdr:row>
      <xdr:rowOff>501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8940967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35</xdr:row>
      <xdr:rowOff>501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11887200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35</xdr:row>
      <xdr:rowOff>501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11887200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35</xdr:row>
      <xdr:rowOff>501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825165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35</xdr:row>
      <xdr:rowOff>501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825165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35</xdr:row>
      <xdr:rowOff>501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11427493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35</xdr:row>
      <xdr:rowOff>501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11427493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35</xdr:row>
      <xdr:rowOff>501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8940967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35</xdr:row>
      <xdr:rowOff>501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8940967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35</xdr:row>
      <xdr:rowOff>501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11887200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35</xdr:row>
      <xdr:rowOff>501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11887200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35</xdr:row>
      <xdr:rowOff>501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636821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35</xdr:row>
      <xdr:rowOff>501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636821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35</xdr:row>
      <xdr:rowOff>501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636821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35</xdr:row>
      <xdr:rowOff>501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636821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35</xdr:row>
      <xdr:rowOff>501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636821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35</xdr:row>
      <xdr:rowOff>501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636821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35</xdr:row>
      <xdr:rowOff>501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825165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35</xdr:row>
      <xdr:rowOff>501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825165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784" name="TextBox 4783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785" name="TextBox 4784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787" name="TextBox 4786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35</xdr:row>
      <xdr:rowOff>501</xdr:rowOff>
    </xdr:from>
    <xdr:ext cx="184731" cy="264560"/>
    <xdr:sp macro="" textlink="">
      <xdr:nvSpPr>
        <xdr:cNvPr id="4788" name="TextBox 4787"/>
        <xdr:cNvSpPr txBox="1"/>
      </xdr:nvSpPr>
      <xdr:spPr>
        <a:xfrm>
          <a:off x="825165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35</xdr:row>
      <xdr:rowOff>501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825165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790" name="TextBox 4789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791" name="TextBox 4790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793" name="TextBox 4792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794" name="TextBox 4793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796" name="TextBox 4795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797" name="TextBox 4796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799" name="TextBox 4798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800" name="TextBox 4799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801" name="TextBox 4800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802" name="TextBox 4801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803" name="TextBox 4802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805" name="TextBox 4804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35</xdr:row>
      <xdr:rowOff>501</xdr:rowOff>
    </xdr:from>
    <xdr:ext cx="184731" cy="264560"/>
    <xdr:sp macro="" textlink="">
      <xdr:nvSpPr>
        <xdr:cNvPr id="4806" name="TextBox 4805"/>
        <xdr:cNvSpPr txBox="1"/>
      </xdr:nvSpPr>
      <xdr:spPr>
        <a:xfrm>
          <a:off x="255570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35</xdr:row>
      <xdr:rowOff>501</xdr:rowOff>
    </xdr:from>
    <xdr:ext cx="184731" cy="264560"/>
    <xdr:sp macro="" textlink="">
      <xdr:nvSpPr>
        <xdr:cNvPr id="4807" name="TextBox 4806"/>
        <xdr:cNvSpPr txBox="1"/>
      </xdr:nvSpPr>
      <xdr:spPr>
        <a:xfrm>
          <a:off x="255570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35</xdr:row>
      <xdr:rowOff>501</xdr:rowOff>
    </xdr:from>
    <xdr:ext cx="184731" cy="264560"/>
    <xdr:sp macro="" textlink="">
      <xdr:nvSpPr>
        <xdr:cNvPr id="4808" name="TextBox 4807"/>
        <xdr:cNvSpPr txBox="1"/>
      </xdr:nvSpPr>
      <xdr:spPr>
        <a:xfrm>
          <a:off x="255570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35</xdr:row>
      <xdr:rowOff>501</xdr:rowOff>
    </xdr:from>
    <xdr:ext cx="184731" cy="264560"/>
    <xdr:sp macro="" textlink="">
      <xdr:nvSpPr>
        <xdr:cNvPr id="4809" name="TextBox 4808"/>
        <xdr:cNvSpPr txBox="1"/>
      </xdr:nvSpPr>
      <xdr:spPr>
        <a:xfrm>
          <a:off x="255570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35</xdr:row>
      <xdr:rowOff>501</xdr:rowOff>
    </xdr:from>
    <xdr:ext cx="184731" cy="264560"/>
    <xdr:sp macro="" textlink="">
      <xdr:nvSpPr>
        <xdr:cNvPr id="4810" name="TextBox 4809"/>
        <xdr:cNvSpPr txBox="1"/>
      </xdr:nvSpPr>
      <xdr:spPr>
        <a:xfrm>
          <a:off x="255570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35</xdr:row>
      <xdr:rowOff>501</xdr:rowOff>
    </xdr:from>
    <xdr:ext cx="184731" cy="264560"/>
    <xdr:sp macro="" textlink="">
      <xdr:nvSpPr>
        <xdr:cNvPr id="4811" name="TextBox 4810"/>
        <xdr:cNvSpPr txBox="1"/>
      </xdr:nvSpPr>
      <xdr:spPr>
        <a:xfrm>
          <a:off x="255570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812" name="TextBox 4811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35</xdr:row>
      <xdr:rowOff>501</xdr:rowOff>
    </xdr:from>
    <xdr:ext cx="184731" cy="264560"/>
    <xdr:sp macro="" textlink="">
      <xdr:nvSpPr>
        <xdr:cNvPr id="4814" name="TextBox 4813"/>
        <xdr:cNvSpPr txBox="1"/>
      </xdr:nvSpPr>
      <xdr:spPr>
        <a:xfrm>
          <a:off x="636821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35</xdr:row>
      <xdr:rowOff>501</xdr:rowOff>
    </xdr:from>
    <xdr:ext cx="184731" cy="264560"/>
    <xdr:sp macro="" textlink="">
      <xdr:nvSpPr>
        <xdr:cNvPr id="4815" name="TextBox 4814"/>
        <xdr:cNvSpPr txBox="1"/>
      </xdr:nvSpPr>
      <xdr:spPr>
        <a:xfrm>
          <a:off x="636821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35</xdr:row>
      <xdr:rowOff>501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825165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35</xdr:row>
      <xdr:rowOff>501</xdr:rowOff>
    </xdr:from>
    <xdr:ext cx="184731" cy="264560"/>
    <xdr:sp macro="" textlink="">
      <xdr:nvSpPr>
        <xdr:cNvPr id="4817" name="TextBox 4816"/>
        <xdr:cNvSpPr txBox="1"/>
      </xdr:nvSpPr>
      <xdr:spPr>
        <a:xfrm>
          <a:off x="825165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818" name="TextBox 4817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820" name="TextBox 4819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821" name="TextBox 4820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822" name="TextBox 4821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823" name="TextBox 4822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824" name="TextBox 4823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825" name="TextBox 4824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826" name="TextBox 4825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827" name="TextBox 4826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829" name="TextBox 4828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830" name="TextBox 4829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831" name="TextBox 4830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832" name="TextBox 4831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833" name="TextBox 4832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835" name="TextBox 4834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836" name="TextBox 4835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838" name="TextBox 4837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839" name="TextBox 4838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841" name="TextBox 4840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35</xdr:row>
      <xdr:rowOff>501</xdr:rowOff>
    </xdr:from>
    <xdr:ext cx="184731" cy="264560"/>
    <xdr:sp macro="" textlink="">
      <xdr:nvSpPr>
        <xdr:cNvPr id="4842" name="TextBox 4841"/>
        <xdr:cNvSpPr txBox="1"/>
      </xdr:nvSpPr>
      <xdr:spPr>
        <a:xfrm>
          <a:off x="255570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35</xdr:row>
      <xdr:rowOff>501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255570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35</xdr:row>
      <xdr:rowOff>501</xdr:rowOff>
    </xdr:from>
    <xdr:ext cx="184731" cy="264560"/>
    <xdr:sp macro="" textlink="">
      <xdr:nvSpPr>
        <xdr:cNvPr id="4844" name="TextBox 4843"/>
        <xdr:cNvSpPr txBox="1"/>
      </xdr:nvSpPr>
      <xdr:spPr>
        <a:xfrm>
          <a:off x="255570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35</xdr:row>
      <xdr:rowOff>501</xdr:rowOff>
    </xdr:from>
    <xdr:ext cx="184731" cy="264560"/>
    <xdr:sp macro="" textlink="">
      <xdr:nvSpPr>
        <xdr:cNvPr id="4845" name="TextBox 4844"/>
        <xdr:cNvSpPr txBox="1"/>
      </xdr:nvSpPr>
      <xdr:spPr>
        <a:xfrm>
          <a:off x="255570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35</xdr:row>
      <xdr:rowOff>501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255570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35</xdr:row>
      <xdr:rowOff>501</xdr:rowOff>
    </xdr:from>
    <xdr:ext cx="184731" cy="264560"/>
    <xdr:sp macro="" textlink="">
      <xdr:nvSpPr>
        <xdr:cNvPr id="4847" name="TextBox 4846"/>
        <xdr:cNvSpPr txBox="1"/>
      </xdr:nvSpPr>
      <xdr:spPr>
        <a:xfrm>
          <a:off x="255570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848" name="TextBox 4847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849" name="TextBox 4848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35</xdr:row>
      <xdr:rowOff>501</xdr:rowOff>
    </xdr:from>
    <xdr:ext cx="184731" cy="264560"/>
    <xdr:sp macro="" textlink="">
      <xdr:nvSpPr>
        <xdr:cNvPr id="4850" name="TextBox 4849"/>
        <xdr:cNvSpPr txBox="1"/>
      </xdr:nvSpPr>
      <xdr:spPr>
        <a:xfrm>
          <a:off x="636821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35</xdr:row>
      <xdr:rowOff>501</xdr:rowOff>
    </xdr:from>
    <xdr:ext cx="184731" cy="264560"/>
    <xdr:sp macro="" textlink="">
      <xdr:nvSpPr>
        <xdr:cNvPr id="4851" name="TextBox 4850"/>
        <xdr:cNvSpPr txBox="1"/>
      </xdr:nvSpPr>
      <xdr:spPr>
        <a:xfrm>
          <a:off x="636821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35</xdr:row>
      <xdr:rowOff>501</xdr:rowOff>
    </xdr:from>
    <xdr:ext cx="184731" cy="264560"/>
    <xdr:sp macro="" textlink="">
      <xdr:nvSpPr>
        <xdr:cNvPr id="4852" name="TextBox 4851"/>
        <xdr:cNvSpPr txBox="1"/>
      </xdr:nvSpPr>
      <xdr:spPr>
        <a:xfrm>
          <a:off x="825165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35</xdr:row>
      <xdr:rowOff>501</xdr:rowOff>
    </xdr:from>
    <xdr:ext cx="184731" cy="264560"/>
    <xdr:sp macro="" textlink="">
      <xdr:nvSpPr>
        <xdr:cNvPr id="4853" name="TextBox 4852"/>
        <xdr:cNvSpPr txBox="1"/>
      </xdr:nvSpPr>
      <xdr:spPr>
        <a:xfrm>
          <a:off x="825165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854" name="TextBox 4853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855" name="TextBox 4854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856" name="TextBox 4855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857" name="TextBox 4856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859" name="TextBox 4858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860" name="TextBox 4859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861" name="TextBox 4860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862" name="TextBox 4861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863" name="TextBox 4862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864" name="TextBox 4863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865" name="TextBox 4864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866" name="TextBox 4865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867" name="TextBox 4866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868" name="TextBox 4867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869" name="TextBox 4868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871" name="TextBox 4870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872" name="TextBox 4871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873" name="TextBox 4872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874" name="TextBox 4873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875" name="TextBox 4874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877" name="TextBox 4876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878" name="TextBox 4877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879" name="TextBox 4878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880" name="TextBox 4879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881" name="TextBox 4880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883" name="TextBox 4882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884" name="TextBox 4883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885" name="TextBox 4884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35</xdr:row>
      <xdr:rowOff>501</xdr:rowOff>
    </xdr:from>
    <xdr:ext cx="184731" cy="264560"/>
    <xdr:sp macro="" textlink="">
      <xdr:nvSpPr>
        <xdr:cNvPr id="4886" name="TextBox 4885"/>
        <xdr:cNvSpPr txBox="1"/>
      </xdr:nvSpPr>
      <xdr:spPr>
        <a:xfrm>
          <a:off x="255570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35</xdr:row>
      <xdr:rowOff>501</xdr:rowOff>
    </xdr:from>
    <xdr:ext cx="184731" cy="264560"/>
    <xdr:sp macro="" textlink="">
      <xdr:nvSpPr>
        <xdr:cNvPr id="4887" name="TextBox 4886"/>
        <xdr:cNvSpPr txBox="1"/>
      </xdr:nvSpPr>
      <xdr:spPr>
        <a:xfrm>
          <a:off x="255570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35</xdr:row>
      <xdr:rowOff>501</xdr:rowOff>
    </xdr:from>
    <xdr:ext cx="184731" cy="264560"/>
    <xdr:sp macro="" textlink="">
      <xdr:nvSpPr>
        <xdr:cNvPr id="4888" name="TextBox 4887"/>
        <xdr:cNvSpPr txBox="1"/>
      </xdr:nvSpPr>
      <xdr:spPr>
        <a:xfrm>
          <a:off x="255570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35</xdr:row>
      <xdr:rowOff>501</xdr:rowOff>
    </xdr:from>
    <xdr:ext cx="184731" cy="264560"/>
    <xdr:sp macro="" textlink="">
      <xdr:nvSpPr>
        <xdr:cNvPr id="4889" name="TextBox 4888"/>
        <xdr:cNvSpPr txBox="1"/>
      </xdr:nvSpPr>
      <xdr:spPr>
        <a:xfrm>
          <a:off x="255570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35</xdr:row>
      <xdr:rowOff>501</xdr:rowOff>
    </xdr:from>
    <xdr:ext cx="184731" cy="264560"/>
    <xdr:sp macro="" textlink="">
      <xdr:nvSpPr>
        <xdr:cNvPr id="4890" name="TextBox 4889"/>
        <xdr:cNvSpPr txBox="1"/>
      </xdr:nvSpPr>
      <xdr:spPr>
        <a:xfrm>
          <a:off x="255570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35</xdr:row>
      <xdr:rowOff>501</xdr:rowOff>
    </xdr:from>
    <xdr:ext cx="184731" cy="264560"/>
    <xdr:sp macro="" textlink="">
      <xdr:nvSpPr>
        <xdr:cNvPr id="4891" name="TextBox 4890"/>
        <xdr:cNvSpPr txBox="1"/>
      </xdr:nvSpPr>
      <xdr:spPr>
        <a:xfrm>
          <a:off x="255570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892" name="TextBox 4891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893" name="TextBox 4892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35</xdr:row>
      <xdr:rowOff>501</xdr:rowOff>
    </xdr:from>
    <xdr:ext cx="184731" cy="264560"/>
    <xdr:sp macro="" textlink="">
      <xdr:nvSpPr>
        <xdr:cNvPr id="4894" name="TextBox 4893"/>
        <xdr:cNvSpPr txBox="1"/>
      </xdr:nvSpPr>
      <xdr:spPr>
        <a:xfrm>
          <a:off x="636821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35</xdr:row>
      <xdr:rowOff>501</xdr:rowOff>
    </xdr:from>
    <xdr:ext cx="184731" cy="264560"/>
    <xdr:sp macro="" textlink="">
      <xdr:nvSpPr>
        <xdr:cNvPr id="4895" name="TextBox 4894"/>
        <xdr:cNvSpPr txBox="1"/>
      </xdr:nvSpPr>
      <xdr:spPr>
        <a:xfrm>
          <a:off x="636821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35</xdr:row>
      <xdr:rowOff>501</xdr:rowOff>
    </xdr:from>
    <xdr:ext cx="184731" cy="264560"/>
    <xdr:sp macro="" textlink="">
      <xdr:nvSpPr>
        <xdr:cNvPr id="4896" name="TextBox 4895"/>
        <xdr:cNvSpPr txBox="1"/>
      </xdr:nvSpPr>
      <xdr:spPr>
        <a:xfrm>
          <a:off x="825165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35</xdr:row>
      <xdr:rowOff>501</xdr:rowOff>
    </xdr:from>
    <xdr:ext cx="184731" cy="264560"/>
    <xdr:sp macro="" textlink="">
      <xdr:nvSpPr>
        <xdr:cNvPr id="4897" name="TextBox 4896"/>
        <xdr:cNvSpPr txBox="1"/>
      </xdr:nvSpPr>
      <xdr:spPr>
        <a:xfrm>
          <a:off x="825165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898" name="TextBox 4897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899" name="TextBox 4898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01" name="TextBox 4900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02" name="TextBox 4901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03" name="TextBox 4902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04" name="TextBox 4903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05" name="TextBox 4904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06" name="TextBox 4905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07" name="TextBox 4906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08" name="TextBox 4907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09" name="TextBox 4908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10" name="TextBox 4909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11" name="TextBox 4910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13" name="TextBox 4912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14" name="TextBox 4913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15" name="TextBox 4914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16" name="TextBox 4915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17" name="TextBox 4916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19" name="TextBox 4918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20" name="TextBox 4919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21" name="TextBox 4920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922" name="TextBox 4921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923" name="TextBox 4922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925" name="TextBox 4924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926" name="TextBox 4925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927" name="TextBox 4926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928" name="TextBox 4927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929" name="TextBox 4928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930" name="TextBox 4929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931" name="TextBox 4930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932" name="TextBox 4931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933" name="TextBox 4932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934" name="TextBox 4933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935" name="TextBox 4934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936" name="TextBox 4935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937" name="TextBox 4936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35</xdr:row>
      <xdr:rowOff>501</xdr:rowOff>
    </xdr:from>
    <xdr:ext cx="184731" cy="264560"/>
    <xdr:sp macro="" textlink="">
      <xdr:nvSpPr>
        <xdr:cNvPr id="4938" name="TextBox 4937"/>
        <xdr:cNvSpPr txBox="1"/>
      </xdr:nvSpPr>
      <xdr:spPr>
        <a:xfrm>
          <a:off x="255570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35</xdr:row>
      <xdr:rowOff>501</xdr:rowOff>
    </xdr:from>
    <xdr:ext cx="184731" cy="264560"/>
    <xdr:sp macro="" textlink="">
      <xdr:nvSpPr>
        <xdr:cNvPr id="4939" name="TextBox 4938"/>
        <xdr:cNvSpPr txBox="1"/>
      </xdr:nvSpPr>
      <xdr:spPr>
        <a:xfrm>
          <a:off x="255570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35</xdr:row>
      <xdr:rowOff>501</xdr:rowOff>
    </xdr:from>
    <xdr:ext cx="184731" cy="264560"/>
    <xdr:sp macro="" textlink="">
      <xdr:nvSpPr>
        <xdr:cNvPr id="4940" name="TextBox 4939"/>
        <xdr:cNvSpPr txBox="1"/>
      </xdr:nvSpPr>
      <xdr:spPr>
        <a:xfrm>
          <a:off x="255570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35</xdr:row>
      <xdr:rowOff>501</xdr:rowOff>
    </xdr:from>
    <xdr:ext cx="184731" cy="264560"/>
    <xdr:sp macro="" textlink="">
      <xdr:nvSpPr>
        <xdr:cNvPr id="4941" name="TextBox 4940"/>
        <xdr:cNvSpPr txBox="1"/>
      </xdr:nvSpPr>
      <xdr:spPr>
        <a:xfrm>
          <a:off x="255570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35</xdr:row>
      <xdr:rowOff>501</xdr:rowOff>
    </xdr:from>
    <xdr:ext cx="184731" cy="264560"/>
    <xdr:sp macro="" textlink="">
      <xdr:nvSpPr>
        <xdr:cNvPr id="4942" name="TextBox 4941"/>
        <xdr:cNvSpPr txBox="1"/>
      </xdr:nvSpPr>
      <xdr:spPr>
        <a:xfrm>
          <a:off x="255570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35</xdr:row>
      <xdr:rowOff>501</xdr:rowOff>
    </xdr:from>
    <xdr:ext cx="184731" cy="264560"/>
    <xdr:sp macro="" textlink="">
      <xdr:nvSpPr>
        <xdr:cNvPr id="4943" name="TextBox 4942"/>
        <xdr:cNvSpPr txBox="1"/>
      </xdr:nvSpPr>
      <xdr:spPr>
        <a:xfrm>
          <a:off x="255570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944" name="TextBox 4943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945" name="TextBox 4944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35</xdr:row>
      <xdr:rowOff>501</xdr:rowOff>
    </xdr:from>
    <xdr:ext cx="184731" cy="264560"/>
    <xdr:sp macro="" textlink="">
      <xdr:nvSpPr>
        <xdr:cNvPr id="4946" name="TextBox 4945"/>
        <xdr:cNvSpPr txBox="1"/>
      </xdr:nvSpPr>
      <xdr:spPr>
        <a:xfrm>
          <a:off x="636821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35</xdr:row>
      <xdr:rowOff>501</xdr:rowOff>
    </xdr:from>
    <xdr:ext cx="184731" cy="264560"/>
    <xdr:sp macro="" textlink="">
      <xdr:nvSpPr>
        <xdr:cNvPr id="4947" name="TextBox 4946"/>
        <xdr:cNvSpPr txBox="1"/>
      </xdr:nvSpPr>
      <xdr:spPr>
        <a:xfrm>
          <a:off x="636821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35</xdr:row>
      <xdr:rowOff>501</xdr:rowOff>
    </xdr:from>
    <xdr:ext cx="184731" cy="264560"/>
    <xdr:sp macro="" textlink="">
      <xdr:nvSpPr>
        <xdr:cNvPr id="4948" name="TextBox 4947"/>
        <xdr:cNvSpPr txBox="1"/>
      </xdr:nvSpPr>
      <xdr:spPr>
        <a:xfrm>
          <a:off x="825165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35</xdr:row>
      <xdr:rowOff>501</xdr:rowOff>
    </xdr:from>
    <xdr:ext cx="184731" cy="264560"/>
    <xdr:sp macro="" textlink="">
      <xdr:nvSpPr>
        <xdr:cNvPr id="4949" name="TextBox 4948"/>
        <xdr:cNvSpPr txBox="1"/>
      </xdr:nvSpPr>
      <xdr:spPr>
        <a:xfrm>
          <a:off x="825165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50" name="TextBox 4949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51" name="TextBox 4950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52" name="TextBox 4951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53" name="TextBox 4952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54" name="TextBox 4953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55" name="TextBox 4954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56" name="TextBox 4955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57" name="TextBox 4956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58" name="TextBox 4957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59" name="TextBox 4958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60" name="TextBox 4959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61" name="TextBox 4960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62" name="TextBox 4961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63" name="TextBox 4962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64" name="TextBox 4963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65" name="TextBox 4964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66" name="TextBox 4965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67" name="TextBox 4966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68" name="TextBox 4967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69" name="TextBox 4968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70" name="TextBox 4969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71" name="TextBox 4970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72" name="TextBox 4971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73" name="TextBox 4972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74" name="TextBox 4973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75" name="TextBox 4974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76" name="TextBox 4975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77" name="TextBox 4976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78" name="TextBox 4977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79" name="TextBox 4978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80" name="TextBox 4979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4981" name="TextBox 4980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982" name="TextBox 4981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983" name="TextBox 4982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984" name="TextBox 4983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985" name="TextBox 4984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986" name="TextBox 4985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987" name="TextBox 4986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988" name="TextBox 4987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989" name="TextBox 4988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990" name="TextBox 4989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991" name="TextBox 4990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992" name="TextBox 4991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993" name="TextBox 4992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994" name="TextBox 4993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995" name="TextBox 4994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4997" name="TextBox 4996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35</xdr:row>
      <xdr:rowOff>501</xdr:rowOff>
    </xdr:from>
    <xdr:ext cx="184731" cy="264560"/>
    <xdr:sp macro="" textlink="">
      <xdr:nvSpPr>
        <xdr:cNvPr id="4998" name="TextBox 4997"/>
        <xdr:cNvSpPr txBox="1"/>
      </xdr:nvSpPr>
      <xdr:spPr>
        <a:xfrm>
          <a:off x="255570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35</xdr:row>
      <xdr:rowOff>501</xdr:rowOff>
    </xdr:from>
    <xdr:ext cx="184731" cy="264560"/>
    <xdr:sp macro="" textlink="">
      <xdr:nvSpPr>
        <xdr:cNvPr id="4999" name="TextBox 4998"/>
        <xdr:cNvSpPr txBox="1"/>
      </xdr:nvSpPr>
      <xdr:spPr>
        <a:xfrm>
          <a:off x="255570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35</xdr:row>
      <xdr:rowOff>501</xdr:rowOff>
    </xdr:from>
    <xdr:ext cx="184731" cy="264560"/>
    <xdr:sp macro="" textlink="">
      <xdr:nvSpPr>
        <xdr:cNvPr id="5000" name="TextBox 4999"/>
        <xdr:cNvSpPr txBox="1"/>
      </xdr:nvSpPr>
      <xdr:spPr>
        <a:xfrm>
          <a:off x="255570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35</xdr:row>
      <xdr:rowOff>501</xdr:rowOff>
    </xdr:from>
    <xdr:ext cx="184731" cy="264560"/>
    <xdr:sp macro="" textlink="">
      <xdr:nvSpPr>
        <xdr:cNvPr id="5001" name="TextBox 5000"/>
        <xdr:cNvSpPr txBox="1"/>
      </xdr:nvSpPr>
      <xdr:spPr>
        <a:xfrm>
          <a:off x="255570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35</xdr:row>
      <xdr:rowOff>501</xdr:rowOff>
    </xdr:from>
    <xdr:ext cx="184731" cy="264560"/>
    <xdr:sp macro="" textlink="">
      <xdr:nvSpPr>
        <xdr:cNvPr id="5002" name="TextBox 5001"/>
        <xdr:cNvSpPr txBox="1"/>
      </xdr:nvSpPr>
      <xdr:spPr>
        <a:xfrm>
          <a:off x="255570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35</xdr:row>
      <xdr:rowOff>501</xdr:rowOff>
    </xdr:from>
    <xdr:ext cx="184731" cy="264560"/>
    <xdr:sp macro="" textlink="">
      <xdr:nvSpPr>
        <xdr:cNvPr id="5003" name="TextBox 5002"/>
        <xdr:cNvSpPr txBox="1"/>
      </xdr:nvSpPr>
      <xdr:spPr>
        <a:xfrm>
          <a:off x="255570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5004" name="TextBox 5003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5005" name="TextBox 5004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35</xdr:row>
      <xdr:rowOff>501</xdr:rowOff>
    </xdr:from>
    <xdr:ext cx="184731" cy="264560"/>
    <xdr:sp macro="" textlink="">
      <xdr:nvSpPr>
        <xdr:cNvPr id="5006" name="TextBox 5005"/>
        <xdr:cNvSpPr txBox="1"/>
      </xdr:nvSpPr>
      <xdr:spPr>
        <a:xfrm>
          <a:off x="636821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35</xdr:row>
      <xdr:rowOff>501</xdr:rowOff>
    </xdr:from>
    <xdr:ext cx="184731" cy="264560"/>
    <xdr:sp macro="" textlink="">
      <xdr:nvSpPr>
        <xdr:cNvPr id="5007" name="TextBox 5006"/>
        <xdr:cNvSpPr txBox="1"/>
      </xdr:nvSpPr>
      <xdr:spPr>
        <a:xfrm>
          <a:off x="636821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35</xdr:row>
      <xdr:rowOff>501</xdr:rowOff>
    </xdr:from>
    <xdr:ext cx="184731" cy="264560"/>
    <xdr:sp macro="" textlink="">
      <xdr:nvSpPr>
        <xdr:cNvPr id="5008" name="TextBox 5007"/>
        <xdr:cNvSpPr txBox="1"/>
      </xdr:nvSpPr>
      <xdr:spPr>
        <a:xfrm>
          <a:off x="825165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35</xdr:row>
      <xdr:rowOff>501</xdr:rowOff>
    </xdr:from>
    <xdr:ext cx="184731" cy="264560"/>
    <xdr:sp macro="" textlink="">
      <xdr:nvSpPr>
        <xdr:cNvPr id="5009" name="TextBox 5008"/>
        <xdr:cNvSpPr txBox="1"/>
      </xdr:nvSpPr>
      <xdr:spPr>
        <a:xfrm>
          <a:off x="825165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5010" name="TextBox 5009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5011" name="TextBox 5010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5012" name="TextBox 5011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5013" name="TextBox 5012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5014" name="TextBox 5013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5015" name="TextBox 5014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5016" name="TextBox 5015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5017" name="TextBox 5016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5018" name="TextBox 5017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5019" name="TextBox 5018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5020" name="TextBox 5019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5021" name="TextBox 5020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5022" name="TextBox 5021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5023" name="TextBox 5022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5024" name="TextBox 5023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5025" name="TextBox 5024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5026" name="TextBox 5025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5027" name="TextBox 5026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5028" name="TextBox 5027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5029" name="TextBox 5028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5030" name="TextBox 5029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5031" name="TextBox 5030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5032" name="TextBox 5031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5033" name="TextBox 5032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5034" name="TextBox 5033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5035" name="TextBox 5034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5036" name="TextBox 5035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5037" name="TextBox 5036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5038" name="TextBox 5037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5039" name="TextBox 5038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5040" name="TextBox 5039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5041" name="TextBox 5040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5042" name="TextBox 5041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5043" name="TextBox 5042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5044" name="TextBox 5043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5045" name="TextBox 5044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5046" name="TextBox 5045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5047" name="TextBox 5046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5048" name="TextBox 5047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35</xdr:row>
      <xdr:rowOff>501</xdr:rowOff>
    </xdr:from>
    <xdr:ext cx="184731" cy="264560"/>
    <xdr:sp macro="" textlink="">
      <xdr:nvSpPr>
        <xdr:cNvPr id="5049" name="TextBox 5048"/>
        <xdr:cNvSpPr txBox="1"/>
      </xdr:nvSpPr>
      <xdr:spPr>
        <a:xfrm>
          <a:off x="463817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5050" name="TextBox 5049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5051" name="TextBox 5050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5052" name="TextBox 5051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5053" name="TextBox 5052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5054" name="TextBox 5053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5055" name="TextBox 5054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5056" name="TextBox 5055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5057" name="TextBox 5056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5058" name="TextBox 5057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5059" name="TextBox 5058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5060" name="TextBox 5059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5061" name="TextBox 5060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5062" name="TextBox 5061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5063" name="TextBox 5062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5064" name="TextBox 5063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5065" name="TextBox 5064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35</xdr:row>
      <xdr:rowOff>501</xdr:rowOff>
    </xdr:from>
    <xdr:ext cx="184731" cy="264560"/>
    <xdr:sp macro="" textlink="">
      <xdr:nvSpPr>
        <xdr:cNvPr id="5066" name="TextBox 5065"/>
        <xdr:cNvSpPr txBox="1"/>
      </xdr:nvSpPr>
      <xdr:spPr>
        <a:xfrm>
          <a:off x="255570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35</xdr:row>
      <xdr:rowOff>501</xdr:rowOff>
    </xdr:from>
    <xdr:ext cx="184731" cy="264560"/>
    <xdr:sp macro="" textlink="">
      <xdr:nvSpPr>
        <xdr:cNvPr id="5067" name="TextBox 5066"/>
        <xdr:cNvSpPr txBox="1"/>
      </xdr:nvSpPr>
      <xdr:spPr>
        <a:xfrm>
          <a:off x="255570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35</xdr:row>
      <xdr:rowOff>501</xdr:rowOff>
    </xdr:from>
    <xdr:ext cx="184731" cy="264560"/>
    <xdr:sp macro="" textlink="">
      <xdr:nvSpPr>
        <xdr:cNvPr id="5068" name="TextBox 5067"/>
        <xdr:cNvSpPr txBox="1"/>
      </xdr:nvSpPr>
      <xdr:spPr>
        <a:xfrm>
          <a:off x="255570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35</xdr:row>
      <xdr:rowOff>501</xdr:rowOff>
    </xdr:from>
    <xdr:ext cx="184731" cy="264560"/>
    <xdr:sp macro="" textlink="">
      <xdr:nvSpPr>
        <xdr:cNvPr id="5069" name="TextBox 5068"/>
        <xdr:cNvSpPr txBox="1"/>
      </xdr:nvSpPr>
      <xdr:spPr>
        <a:xfrm>
          <a:off x="255570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35</xdr:row>
      <xdr:rowOff>501</xdr:rowOff>
    </xdr:from>
    <xdr:ext cx="184731" cy="264560"/>
    <xdr:sp macro="" textlink="">
      <xdr:nvSpPr>
        <xdr:cNvPr id="5070" name="TextBox 5069"/>
        <xdr:cNvSpPr txBox="1"/>
      </xdr:nvSpPr>
      <xdr:spPr>
        <a:xfrm>
          <a:off x="255570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35</xdr:row>
      <xdr:rowOff>501</xdr:rowOff>
    </xdr:from>
    <xdr:ext cx="184731" cy="264560"/>
    <xdr:sp macro="" textlink="">
      <xdr:nvSpPr>
        <xdr:cNvPr id="5071" name="TextBox 5070"/>
        <xdr:cNvSpPr txBox="1"/>
      </xdr:nvSpPr>
      <xdr:spPr>
        <a:xfrm>
          <a:off x="255570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5072" name="TextBox 5071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501</xdr:rowOff>
    </xdr:from>
    <xdr:ext cx="184731" cy="264560"/>
    <xdr:sp macro="" textlink="">
      <xdr:nvSpPr>
        <xdr:cNvPr id="5073" name="TextBox 5072"/>
        <xdr:cNvSpPr txBox="1"/>
      </xdr:nvSpPr>
      <xdr:spPr>
        <a:xfrm>
          <a:off x="3571875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35</xdr:row>
      <xdr:rowOff>501</xdr:rowOff>
    </xdr:from>
    <xdr:ext cx="184731" cy="264560"/>
    <xdr:sp macro="" textlink="">
      <xdr:nvSpPr>
        <xdr:cNvPr id="5074" name="TextBox 5073"/>
        <xdr:cNvSpPr txBox="1"/>
      </xdr:nvSpPr>
      <xdr:spPr>
        <a:xfrm>
          <a:off x="636821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35</xdr:row>
      <xdr:rowOff>501</xdr:rowOff>
    </xdr:from>
    <xdr:ext cx="184731" cy="264560"/>
    <xdr:sp macro="" textlink="">
      <xdr:nvSpPr>
        <xdr:cNvPr id="5075" name="TextBox 5074"/>
        <xdr:cNvSpPr txBox="1"/>
      </xdr:nvSpPr>
      <xdr:spPr>
        <a:xfrm>
          <a:off x="6368214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35</xdr:row>
      <xdr:rowOff>501</xdr:rowOff>
    </xdr:from>
    <xdr:ext cx="184731" cy="264560"/>
    <xdr:sp macro="" textlink="">
      <xdr:nvSpPr>
        <xdr:cNvPr id="5076" name="TextBox 5075"/>
        <xdr:cNvSpPr txBox="1"/>
      </xdr:nvSpPr>
      <xdr:spPr>
        <a:xfrm>
          <a:off x="825165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35</xdr:row>
      <xdr:rowOff>501</xdr:rowOff>
    </xdr:from>
    <xdr:ext cx="184731" cy="264560"/>
    <xdr:sp macro="" textlink="">
      <xdr:nvSpPr>
        <xdr:cNvPr id="5077" name="TextBox 5076"/>
        <xdr:cNvSpPr txBox="1"/>
      </xdr:nvSpPr>
      <xdr:spPr>
        <a:xfrm>
          <a:off x="825165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35</xdr:row>
      <xdr:rowOff>501</xdr:rowOff>
    </xdr:from>
    <xdr:ext cx="184731" cy="264560"/>
    <xdr:sp macro="" textlink="">
      <xdr:nvSpPr>
        <xdr:cNvPr id="5078" name="TextBox 5077"/>
        <xdr:cNvSpPr txBox="1"/>
      </xdr:nvSpPr>
      <xdr:spPr>
        <a:xfrm>
          <a:off x="825165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35</xdr:row>
      <xdr:rowOff>501</xdr:rowOff>
    </xdr:from>
    <xdr:ext cx="184731" cy="264560"/>
    <xdr:sp macro="" textlink="">
      <xdr:nvSpPr>
        <xdr:cNvPr id="5079" name="TextBox 5078"/>
        <xdr:cNvSpPr txBox="1"/>
      </xdr:nvSpPr>
      <xdr:spPr>
        <a:xfrm>
          <a:off x="8251658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35</xdr:row>
      <xdr:rowOff>501</xdr:rowOff>
    </xdr:from>
    <xdr:ext cx="184731" cy="264560"/>
    <xdr:sp macro="" textlink="">
      <xdr:nvSpPr>
        <xdr:cNvPr id="5080" name="TextBox 5079"/>
        <xdr:cNvSpPr txBox="1"/>
      </xdr:nvSpPr>
      <xdr:spPr>
        <a:xfrm>
          <a:off x="11427493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35</xdr:row>
      <xdr:rowOff>501</xdr:rowOff>
    </xdr:from>
    <xdr:ext cx="184731" cy="264560"/>
    <xdr:sp macro="" textlink="">
      <xdr:nvSpPr>
        <xdr:cNvPr id="5081" name="TextBox 5080"/>
        <xdr:cNvSpPr txBox="1"/>
      </xdr:nvSpPr>
      <xdr:spPr>
        <a:xfrm>
          <a:off x="11427493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082" name="TextBox 5081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083" name="TextBox 5082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084" name="TextBox 508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085" name="TextBox 508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087" name="TextBox 5086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088" name="TextBox 5087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089" name="TextBox 5088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090" name="TextBox 5089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091" name="TextBox 5090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092" name="TextBox 5091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093" name="TextBox 5092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094" name="TextBox 509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095" name="TextBox 509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096" name="TextBox 5095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097" name="TextBox 5096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098" name="TextBox 5097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099" name="TextBox 5098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00" name="TextBox 5099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01" name="TextBox 5100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02" name="TextBox 5101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03" name="TextBox 5102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04" name="TextBox 510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05" name="TextBox 510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06" name="TextBox 5105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07" name="TextBox 5106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08" name="TextBox 5107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09" name="TextBox 5108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11" name="TextBox 5110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12" name="TextBox 5111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13" name="TextBox 5112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14" name="TextBox 511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15" name="TextBox 511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16" name="TextBox 5115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17" name="TextBox 5116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18" name="TextBox 5117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19" name="TextBox 5118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20" name="TextBox 5119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21" name="TextBox 5120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22" name="TextBox 5121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23" name="TextBox 5122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24" name="TextBox 512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25" name="TextBox 512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26" name="TextBox 5125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27" name="TextBox 5126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28" name="TextBox 5127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29" name="TextBox 5128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30" name="TextBox 5129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31" name="TextBox 5130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32" name="TextBox 5131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33" name="TextBox 5132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34" name="TextBox 513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35" name="TextBox 513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36" name="TextBox 5135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37" name="TextBox 5136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38" name="TextBox 3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39" name="TextBox 3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40" name="TextBox 5139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41" name="TextBox 5140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42" name="TextBox 5141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43" name="TextBox 5142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44" name="TextBox 514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45" name="TextBox 514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46" name="TextBox 5145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47" name="TextBox 5146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48" name="TextBox 5147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49" name="TextBox 5148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50" name="TextBox 5149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51" name="TextBox 5150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52" name="TextBox 5151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53" name="TextBox 5152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54" name="TextBox 515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55" name="TextBox 515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56" name="TextBox 5155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57" name="TextBox 5156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58" name="TextBox 5157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59" name="TextBox 5158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60" name="TextBox 5159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61" name="TextBox 5160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62" name="TextBox 5161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63" name="TextBox 5162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64" name="TextBox 516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65" name="TextBox 516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66" name="TextBox 5165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67" name="TextBox 5166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68" name="TextBox 5167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69" name="TextBox 5168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70" name="TextBox 5169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71" name="TextBox 5170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72" name="TextBox 5171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73" name="TextBox 5172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74" name="TextBox 517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75" name="TextBox 517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76" name="TextBox 5175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77" name="TextBox 5176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78" name="TextBox 5177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79" name="TextBox 5178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80" name="TextBox 5179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81" name="TextBox 5180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82" name="TextBox 5181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83" name="TextBox 5182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84" name="TextBox 518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85" name="TextBox 518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86" name="TextBox 5185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187" name="TextBox 5186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29</xdr:row>
      <xdr:rowOff>537912</xdr:rowOff>
    </xdr:from>
    <xdr:ext cx="184731" cy="264560"/>
    <xdr:sp macro="" textlink="">
      <xdr:nvSpPr>
        <xdr:cNvPr id="5188" name="TextBox 5187"/>
        <xdr:cNvSpPr txBox="1"/>
      </xdr:nvSpPr>
      <xdr:spPr>
        <a:xfrm>
          <a:off x="727409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29</xdr:row>
      <xdr:rowOff>537912</xdr:rowOff>
    </xdr:from>
    <xdr:ext cx="184731" cy="264560"/>
    <xdr:sp macro="" textlink="">
      <xdr:nvSpPr>
        <xdr:cNvPr id="5189" name="TextBox 5188"/>
        <xdr:cNvSpPr txBox="1"/>
      </xdr:nvSpPr>
      <xdr:spPr>
        <a:xfrm>
          <a:off x="727409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29</xdr:row>
      <xdr:rowOff>537912</xdr:rowOff>
    </xdr:from>
    <xdr:ext cx="184731" cy="264560"/>
    <xdr:sp macro="" textlink="">
      <xdr:nvSpPr>
        <xdr:cNvPr id="5190" name="TextBox 5189"/>
        <xdr:cNvSpPr txBox="1"/>
      </xdr:nvSpPr>
      <xdr:spPr>
        <a:xfrm>
          <a:off x="727409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29</xdr:row>
      <xdr:rowOff>537912</xdr:rowOff>
    </xdr:from>
    <xdr:ext cx="184731" cy="264560"/>
    <xdr:sp macro="" textlink="">
      <xdr:nvSpPr>
        <xdr:cNvPr id="5191" name="TextBox 5190"/>
        <xdr:cNvSpPr txBox="1"/>
      </xdr:nvSpPr>
      <xdr:spPr>
        <a:xfrm>
          <a:off x="727409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29</xdr:row>
      <xdr:rowOff>537912</xdr:rowOff>
    </xdr:from>
    <xdr:ext cx="184731" cy="264560"/>
    <xdr:sp macro="" textlink="">
      <xdr:nvSpPr>
        <xdr:cNvPr id="5192" name="TextBox 5191"/>
        <xdr:cNvSpPr txBox="1"/>
      </xdr:nvSpPr>
      <xdr:spPr>
        <a:xfrm>
          <a:off x="727409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29</xdr:row>
      <xdr:rowOff>537912</xdr:rowOff>
    </xdr:from>
    <xdr:ext cx="184731" cy="264560"/>
    <xdr:sp macro="" textlink="">
      <xdr:nvSpPr>
        <xdr:cNvPr id="5193" name="TextBox 5192"/>
        <xdr:cNvSpPr txBox="1"/>
      </xdr:nvSpPr>
      <xdr:spPr>
        <a:xfrm>
          <a:off x="727409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29</xdr:row>
      <xdr:rowOff>537912</xdr:rowOff>
    </xdr:from>
    <xdr:ext cx="184731" cy="264560"/>
    <xdr:sp macro="" textlink="">
      <xdr:nvSpPr>
        <xdr:cNvPr id="5194" name="TextBox 5193"/>
        <xdr:cNvSpPr txBox="1"/>
      </xdr:nvSpPr>
      <xdr:spPr>
        <a:xfrm>
          <a:off x="727409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29</xdr:row>
      <xdr:rowOff>537912</xdr:rowOff>
    </xdr:from>
    <xdr:ext cx="184731" cy="264560"/>
    <xdr:sp macro="" textlink="">
      <xdr:nvSpPr>
        <xdr:cNvPr id="5195" name="TextBox 5194"/>
        <xdr:cNvSpPr txBox="1"/>
      </xdr:nvSpPr>
      <xdr:spPr>
        <a:xfrm>
          <a:off x="727409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29</xdr:row>
      <xdr:rowOff>537912</xdr:rowOff>
    </xdr:from>
    <xdr:ext cx="184731" cy="264560"/>
    <xdr:sp macro="" textlink="">
      <xdr:nvSpPr>
        <xdr:cNvPr id="5196" name="TextBox 5195"/>
        <xdr:cNvSpPr txBox="1"/>
      </xdr:nvSpPr>
      <xdr:spPr>
        <a:xfrm>
          <a:off x="727409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29</xdr:row>
      <xdr:rowOff>537912</xdr:rowOff>
    </xdr:from>
    <xdr:ext cx="184731" cy="264560"/>
    <xdr:sp macro="" textlink="">
      <xdr:nvSpPr>
        <xdr:cNvPr id="5197" name="TextBox 5196"/>
        <xdr:cNvSpPr txBox="1"/>
      </xdr:nvSpPr>
      <xdr:spPr>
        <a:xfrm>
          <a:off x="727409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29</xdr:row>
      <xdr:rowOff>537912</xdr:rowOff>
    </xdr:from>
    <xdr:ext cx="184731" cy="264560"/>
    <xdr:sp macro="" textlink="">
      <xdr:nvSpPr>
        <xdr:cNvPr id="5198" name="TextBox 5197"/>
        <xdr:cNvSpPr txBox="1"/>
      </xdr:nvSpPr>
      <xdr:spPr>
        <a:xfrm>
          <a:off x="727409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29</xdr:row>
      <xdr:rowOff>537912</xdr:rowOff>
    </xdr:from>
    <xdr:ext cx="184731" cy="264560"/>
    <xdr:sp macro="" textlink="">
      <xdr:nvSpPr>
        <xdr:cNvPr id="5199" name="TextBox 5198"/>
        <xdr:cNvSpPr txBox="1"/>
      </xdr:nvSpPr>
      <xdr:spPr>
        <a:xfrm>
          <a:off x="727409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29</xdr:row>
      <xdr:rowOff>537912</xdr:rowOff>
    </xdr:from>
    <xdr:ext cx="184731" cy="264560"/>
    <xdr:sp macro="" textlink="">
      <xdr:nvSpPr>
        <xdr:cNvPr id="5200" name="TextBox 5199"/>
        <xdr:cNvSpPr txBox="1"/>
      </xdr:nvSpPr>
      <xdr:spPr>
        <a:xfrm>
          <a:off x="727409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29</xdr:row>
      <xdr:rowOff>537912</xdr:rowOff>
    </xdr:from>
    <xdr:ext cx="184731" cy="264560"/>
    <xdr:sp macro="" textlink="">
      <xdr:nvSpPr>
        <xdr:cNvPr id="5201" name="TextBox 5200"/>
        <xdr:cNvSpPr txBox="1"/>
      </xdr:nvSpPr>
      <xdr:spPr>
        <a:xfrm>
          <a:off x="727409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29</xdr:row>
      <xdr:rowOff>537912</xdr:rowOff>
    </xdr:from>
    <xdr:ext cx="184731" cy="264560"/>
    <xdr:sp macro="" textlink="">
      <xdr:nvSpPr>
        <xdr:cNvPr id="5202" name="TextBox 5201"/>
        <xdr:cNvSpPr txBox="1"/>
      </xdr:nvSpPr>
      <xdr:spPr>
        <a:xfrm>
          <a:off x="727409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29</xdr:row>
      <xdr:rowOff>537912</xdr:rowOff>
    </xdr:from>
    <xdr:ext cx="184731" cy="264560"/>
    <xdr:sp macro="" textlink="">
      <xdr:nvSpPr>
        <xdr:cNvPr id="5203" name="TextBox 5202"/>
        <xdr:cNvSpPr txBox="1"/>
      </xdr:nvSpPr>
      <xdr:spPr>
        <a:xfrm>
          <a:off x="727409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5204" name="TextBox 5203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5205" name="TextBox 5204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5206" name="TextBox 5205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5207" name="TextBox 5206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5208" name="TextBox 5207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5210" name="TextBox 5209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5211" name="TextBox 5210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5213" name="TextBox 5212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5214" name="TextBox 5213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5216" name="TextBox 5215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5217" name="TextBox 5216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5219" name="TextBox 5218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5220" name="TextBox 5219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5221" name="TextBox 5220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5222" name="TextBox 5221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5223" name="TextBox 5222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5225" name="TextBox 5224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5226" name="TextBox 5225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5227" name="TextBox 5226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5228" name="TextBox 5227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5229" name="TextBox 5228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5230" name="TextBox 5229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5231" name="TextBox 5230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5232" name="TextBox 5231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5234" name="TextBox 5233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5235" name="TextBox 5234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29</xdr:row>
      <xdr:rowOff>537912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825165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29</xdr:row>
      <xdr:rowOff>537912</xdr:rowOff>
    </xdr:from>
    <xdr:ext cx="184731" cy="264560"/>
    <xdr:sp macro="" textlink="">
      <xdr:nvSpPr>
        <xdr:cNvPr id="5237" name="TextBox 5236"/>
        <xdr:cNvSpPr txBox="1"/>
      </xdr:nvSpPr>
      <xdr:spPr>
        <a:xfrm>
          <a:off x="825165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29</xdr:row>
      <xdr:rowOff>537912</xdr:rowOff>
    </xdr:from>
    <xdr:ext cx="184731" cy="264560"/>
    <xdr:sp macro="" textlink="">
      <xdr:nvSpPr>
        <xdr:cNvPr id="5238" name="TextBox 5237"/>
        <xdr:cNvSpPr txBox="1"/>
      </xdr:nvSpPr>
      <xdr:spPr>
        <a:xfrm>
          <a:off x="11427493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29</xdr:row>
      <xdr:rowOff>537912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11427493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29</xdr:row>
      <xdr:rowOff>537912</xdr:rowOff>
    </xdr:from>
    <xdr:ext cx="184731" cy="264560"/>
    <xdr:sp macro="" textlink="">
      <xdr:nvSpPr>
        <xdr:cNvPr id="5240" name="TextBox 5239"/>
        <xdr:cNvSpPr txBox="1"/>
      </xdr:nvSpPr>
      <xdr:spPr>
        <a:xfrm>
          <a:off x="546534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29</xdr:row>
      <xdr:rowOff>537912</xdr:rowOff>
    </xdr:from>
    <xdr:ext cx="184731" cy="264560"/>
    <xdr:sp macro="" textlink="">
      <xdr:nvSpPr>
        <xdr:cNvPr id="5241" name="TextBox 5240"/>
        <xdr:cNvSpPr txBox="1"/>
      </xdr:nvSpPr>
      <xdr:spPr>
        <a:xfrm>
          <a:off x="546534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29</xdr:row>
      <xdr:rowOff>537912</xdr:rowOff>
    </xdr:from>
    <xdr:ext cx="184731" cy="264560"/>
    <xdr:sp macro="" textlink="">
      <xdr:nvSpPr>
        <xdr:cNvPr id="5242" name="TextBox 5241"/>
        <xdr:cNvSpPr txBox="1"/>
      </xdr:nvSpPr>
      <xdr:spPr>
        <a:xfrm>
          <a:off x="8940967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29</xdr:row>
      <xdr:rowOff>537912</xdr:rowOff>
    </xdr:from>
    <xdr:ext cx="184731" cy="264560"/>
    <xdr:sp macro="" textlink="">
      <xdr:nvSpPr>
        <xdr:cNvPr id="5243" name="TextBox 5242"/>
        <xdr:cNvSpPr txBox="1"/>
      </xdr:nvSpPr>
      <xdr:spPr>
        <a:xfrm>
          <a:off x="8940967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5244" name="TextBox 5243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5245" name="TextBox 5244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29</xdr:row>
      <xdr:rowOff>537912</xdr:rowOff>
    </xdr:from>
    <xdr:ext cx="184731" cy="264560"/>
    <xdr:sp macro="" textlink="">
      <xdr:nvSpPr>
        <xdr:cNvPr id="5246" name="TextBox 5245"/>
        <xdr:cNvSpPr txBox="1"/>
      </xdr:nvSpPr>
      <xdr:spPr>
        <a:xfrm>
          <a:off x="8940967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29</xdr:row>
      <xdr:rowOff>537912</xdr:rowOff>
    </xdr:from>
    <xdr:ext cx="184731" cy="264560"/>
    <xdr:sp macro="" textlink="">
      <xdr:nvSpPr>
        <xdr:cNvPr id="5247" name="TextBox 5246"/>
        <xdr:cNvSpPr txBox="1"/>
      </xdr:nvSpPr>
      <xdr:spPr>
        <a:xfrm>
          <a:off x="8940967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5249" name="TextBox 5248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29</xdr:row>
      <xdr:rowOff>537912</xdr:rowOff>
    </xdr:from>
    <xdr:ext cx="184731" cy="264560"/>
    <xdr:sp macro="" textlink="">
      <xdr:nvSpPr>
        <xdr:cNvPr id="5250" name="TextBox 5249"/>
        <xdr:cNvSpPr txBox="1"/>
      </xdr:nvSpPr>
      <xdr:spPr>
        <a:xfrm>
          <a:off x="825165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29</xdr:row>
      <xdr:rowOff>537912</xdr:rowOff>
    </xdr:from>
    <xdr:ext cx="184731" cy="264560"/>
    <xdr:sp macro="" textlink="">
      <xdr:nvSpPr>
        <xdr:cNvPr id="5251" name="TextBox 5250"/>
        <xdr:cNvSpPr txBox="1"/>
      </xdr:nvSpPr>
      <xdr:spPr>
        <a:xfrm>
          <a:off x="825165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29</xdr:row>
      <xdr:rowOff>537912</xdr:rowOff>
    </xdr:from>
    <xdr:ext cx="184731" cy="264560"/>
    <xdr:sp macro="" textlink="">
      <xdr:nvSpPr>
        <xdr:cNvPr id="5252" name="TextBox 5251"/>
        <xdr:cNvSpPr txBox="1"/>
      </xdr:nvSpPr>
      <xdr:spPr>
        <a:xfrm>
          <a:off x="11427493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29</xdr:row>
      <xdr:rowOff>537912</xdr:rowOff>
    </xdr:from>
    <xdr:ext cx="184731" cy="264560"/>
    <xdr:sp macro="" textlink="">
      <xdr:nvSpPr>
        <xdr:cNvPr id="5253" name="TextBox 5252"/>
        <xdr:cNvSpPr txBox="1"/>
      </xdr:nvSpPr>
      <xdr:spPr>
        <a:xfrm>
          <a:off x="11427493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29</xdr:row>
      <xdr:rowOff>537912</xdr:rowOff>
    </xdr:from>
    <xdr:ext cx="184731" cy="264560"/>
    <xdr:sp macro="" textlink="">
      <xdr:nvSpPr>
        <xdr:cNvPr id="5254" name="TextBox 5253"/>
        <xdr:cNvSpPr txBox="1"/>
      </xdr:nvSpPr>
      <xdr:spPr>
        <a:xfrm>
          <a:off x="8940967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29</xdr:row>
      <xdr:rowOff>537912</xdr:rowOff>
    </xdr:from>
    <xdr:ext cx="184731" cy="264560"/>
    <xdr:sp macro="" textlink="">
      <xdr:nvSpPr>
        <xdr:cNvPr id="5255" name="TextBox 5254"/>
        <xdr:cNvSpPr txBox="1"/>
      </xdr:nvSpPr>
      <xdr:spPr>
        <a:xfrm>
          <a:off x="8940967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5256" name="TextBox 5255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5257" name="TextBox 5256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29</xdr:row>
      <xdr:rowOff>537912</xdr:rowOff>
    </xdr:from>
    <xdr:ext cx="184731" cy="264560"/>
    <xdr:sp macro="" textlink="">
      <xdr:nvSpPr>
        <xdr:cNvPr id="5258" name="TextBox 5257"/>
        <xdr:cNvSpPr txBox="1"/>
      </xdr:nvSpPr>
      <xdr:spPr>
        <a:xfrm>
          <a:off x="636821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29</xdr:row>
      <xdr:rowOff>537912</xdr:rowOff>
    </xdr:from>
    <xdr:ext cx="184731" cy="264560"/>
    <xdr:sp macro="" textlink="">
      <xdr:nvSpPr>
        <xdr:cNvPr id="5259" name="TextBox 5258"/>
        <xdr:cNvSpPr txBox="1"/>
      </xdr:nvSpPr>
      <xdr:spPr>
        <a:xfrm>
          <a:off x="636821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5261" name="TextBox 5260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29</xdr:row>
      <xdr:rowOff>537912</xdr:rowOff>
    </xdr:from>
    <xdr:ext cx="184731" cy="264560"/>
    <xdr:sp macro="" textlink="">
      <xdr:nvSpPr>
        <xdr:cNvPr id="5262" name="TextBox 5261"/>
        <xdr:cNvSpPr txBox="1"/>
      </xdr:nvSpPr>
      <xdr:spPr>
        <a:xfrm>
          <a:off x="636821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29</xdr:row>
      <xdr:rowOff>537912</xdr:rowOff>
    </xdr:from>
    <xdr:ext cx="184731" cy="264560"/>
    <xdr:sp macro="" textlink="">
      <xdr:nvSpPr>
        <xdr:cNvPr id="5263" name="TextBox 5262"/>
        <xdr:cNvSpPr txBox="1"/>
      </xdr:nvSpPr>
      <xdr:spPr>
        <a:xfrm>
          <a:off x="636821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5264" name="TextBox 5263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5265" name="TextBox 5264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29</xdr:row>
      <xdr:rowOff>537912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636821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29</xdr:row>
      <xdr:rowOff>537912</xdr:rowOff>
    </xdr:from>
    <xdr:ext cx="184731" cy="264560"/>
    <xdr:sp macro="" textlink="">
      <xdr:nvSpPr>
        <xdr:cNvPr id="5267" name="TextBox 5266"/>
        <xdr:cNvSpPr txBox="1"/>
      </xdr:nvSpPr>
      <xdr:spPr>
        <a:xfrm>
          <a:off x="636821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5268" name="TextBox 5267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5269" name="TextBox 5268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270" name="TextBox 5269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271" name="TextBox 5270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272" name="TextBox 5271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273" name="TextBox 5272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274" name="TextBox 5273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275" name="TextBox 5274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276" name="TextBox 5275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277" name="TextBox 5276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29</xdr:row>
      <xdr:rowOff>537912</xdr:rowOff>
    </xdr:from>
    <xdr:ext cx="184731" cy="264560"/>
    <xdr:sp macro="" textlink="">
      <xdr:nvSpPr>
        <xdr:cNvPr id="5278" name="TextBox 5277"/>
        <xdr:cNvSpPr txBox="1"/>
      </xdr:nvSpPr>
      <xdr:spPr>
        <a:xfrm>
          <a:off x="825165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29</xdr:row>
      <xdr:rowOff>537912</xdr:rowOff>
    </xdr:from>
    <xdr:ext cx="184731" cy="264560"/>
    <xdr:sp macro="" textlink="">
      <xdr:nvSpPr>
        <xdr:cNvPr id="5279" name="TextBox 5278"/>
        <xdr:cNvSpPr txBox="1"/>
      </xdr:nvSpPr>
      <xdr:spPr>
        <a:xfrm>
          <a:off x="825165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280" name="TextBox 5279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282" name="TextBox 5281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283" name="TextBox 5282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285" name="TextBox 528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286" name="TextBox 5285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288" name="TextBox 5287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289" name="TextBox 5288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291" name="TextBox 5290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292" name="TextBox 5291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294" name="TextBox 529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295" name="TextBox 529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29</xdr:row>
      <xdr:rowOff>537912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825165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29</xdr:row>
      <xdr:rowOff>537912</xdr:rowOff>
    </xdr:from>
    <xdr:ext cx="184731" cy="264560"/>
    <xdr:sp macro="" textlink="">
      <xdr:nvSpPr>
        <xdr:cNvPr id="5297" name="TextBox 5296"/>
        <xdr:cNvSpPr txBox="1"/>
      </xdr:nvSpPr>
      <xdr:spPr>
        <a:xfrm>
          <a:off x="825165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298" name="TextBox 5297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300" name="TextBox 5299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301" name="TextBox 5300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303" name="TextBox 5302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304" name="TextBox 5303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306" name="TextBox 5305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307" name="TextBox 5306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309" name="TextBox 5308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310" name="TextBox 5309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312" name="TextBox 5311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313" name="TextBox 5312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5315" name="TextBox 5314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5316" name="TextBox 5315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5318" name="TextBox 5317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5319" name="TextBox 5318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321" name="TextBox 5320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29</xdr:row>
      <xdr:rowOff>537912</xdr:rowOff>
    </xdr:from>
    <xdr:ext cx="184731" cy="264560"/>
    <xdr:sp macro="" textlink="">
      <xdr:nvSpPr>
        <xdr:cNvPr id="5322" name="TextBox 5321"/>
        <xdr:cNvSpPr txBox="1"/>
      </xdr:nvSpPr>
      <xdr:spPr>
        <a:xfrm>
          <a:off x="636821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29</xdr:row>
      <xdr:rowOff>537912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636821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29</xdr:row>
      <xdr:rowOff>537912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825165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29</xdr:row>
      <xdr:rowOff>537912</xdr:rowOff>
    </xdr:from>
    <xdr:ext cx="184731" cy="264560"/>
    <xdr:sp macro="" textlink="">
      <xdr:nvSpPr>
        <xdr:cNvPr id="5325" name="TextBox 5324"/>
        <xdr:cNvSpPr txBox="1"/>
      </xdr:nvSpPr>
      <xdr:spPr>
        <a:xfrm>
          <a:off x="825165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327" name="TextBox 5326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328" name="TextBox 5327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331" name="TextBox 5330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333" name="TextBox 5332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334" name="TextBox 5333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336" name="TextBox 5335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337" name="TextBox 5336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339" name="TextBox 5338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340" name="TextBox 5339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342" name="TextBox 5341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343" name="TextBox 5342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345" name="TextBox 5344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346" name="TextBox 5345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349" name="TextBox 5348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5351" name="TextBox 5350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5352" name="TextBox 5351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5355" name="TextBox 5354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357" name="TextBox 5356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29</xdr:row>
      <xdr:rowOff>537912</xdr:rowOff>
    </xdr:from>
    <xdr:ext cx="184731" cy="264560"/>
    <xdr:sp macro="" textlink="">
      <xdr:nvSpPr>
        <xdr:cNvPr id="5358" name="TextBox 5357"/>
        <xdr:cNvSpPr txBox="1"/>
      </xdr:nvSpPr>
      <xdr:spPr>
        <a:xfrm>
          <a:off x="636821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29</xdr:row>
      <xdr:rowOff>537912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636821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29</xdr:row>
      <xdr:rowOff>537912</xdr:rowOff>
    </xdr:from>
    <xdr:ext cx="184731" cy="264560"/>
    <xdr:sp macro="" textlink="">
      <xdr:nvSpPr>
        <xdr:cNvPr id="5360" name="TextBox 5359"/>
        <xdr:cNvSpPr txBox="1"/>
      </xdr:nvSpPr>
      <xdr:spPr>
        <a:xfrm>
          <a:off x="825165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29</xdr:row>
      <xdr:rowOff>537912</xdr:rowOff>
    </xdr:from>
    <xdr:ext cx="184731" cy="264560"/>
    <xdr:sp macro="" textlink="">
      <xdr:nvSpPr>
        <xdr:cNvPr id="5361" name="TextBox 5360"/>
        <xdr:cNvSpPr txBox="1"/>
      </xdr:nvSpPr>
      <xdr:spPr>
        <a:xfrm>
          <a:off x="825165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363" name="TextBox 5362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364" name="TextBox 536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366" name="TextBox 5365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367" name="TextBox 5366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369" name="TextBox 5368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370" name="TextBox 5369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373" name="TextBox 5372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375" name="TextBox 537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376" name="TextBox 5375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379" name="TextBox 5378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381" name="TextBox 5380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382" name="TextBox 5381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383" name="TextBox 5382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384" name="TextBox 5383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385" name="TextBox 5384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387" name="TextBox 5386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388" name="TextBox 5387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390" name="TextBox 5389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391" name="TextBox 5390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393" name="TextBox 5392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5394" name="TextBox 5393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5397" name="TextBox 5396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5399" name="TextBox 5398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400" name="TextBox 5399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401" name="TextBox 5400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29</xdr:row>
      <xdr:rowOff>537912</xdr:rowOff>
    </xdr:from>
    <xdr:ext cx="184731" cy="264560"/>
    <xdr:sp macro="" textlink="">
      <xdr:nvSpPr>
        <xdr:cNvPr id="5402" name="TextBox 5401"/>
        <xdr:cNvSpPr txBox="1"/>
      </xdr:nvSpPr>
      <xdr:spPr>
        <a:xfrm>
          <a:off x="636821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29</xdr:row>
      <xdr:rowOff>537912</xdr:rowOff>
    </xdr:from>
    <xdr:ext cx="184731" cy="264560"/>
    <xdr:sp macro="" textlink="">
      <xdr:nvSpPr>
        <xdr:cNvPr id="5403" name="TextBox 5402"/>
        <xdr:cNvSpPr txBox="1"/>
      </xdr:nvSpPr>
      <xdr:spPr>
        <a:xfrm>
          <a:off x="636821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29</xdr:row>
      <xdr:rowOff>537912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825165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29</xdr:row>
      <xdr:rowOff>537912</xdr:rowOff>
    </xdr:from>
    <xdr:ext cx="184731" cy="264560"/>
    <xdr:sp macro="" textlink="">
      <xdr:nvSpPr>
        <xdr:cNvPr id="5405" name="TextBox 5404"/>
        <xdr:cNvSpPr txBox="1"/>
      </xdr:nvSpPr>
      <xdr:spPr>
        <a:xfrm>
          <a:off x="825165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06" name="TextBox 5405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08" name="TextBox 5407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09" name="TextBox 5408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11" name="TextBox 5410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12" name="TextBox 5411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14" name="TextBox 541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15" name="TextBox 541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17" name="TextBox 5416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18" name="TextBox 5417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20" name="TextBox 5419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21" name="TextBox 5420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23" name="TextBox 5422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24" name="TextBox 542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26" name="TextBox 5425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27" name="TextBox 5426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29" name="TextBox 5428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430" name="TextBox 5429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431" name="TextBox 5430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432" name="TextBox 5431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433" name="TextBox 5432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435" name="TextBox 5434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436" name="TextBox 5435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437" name="TextBox 5436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438" name="TextBox 5437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439" name="TextBox 5438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441" name="TextBox 5440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442" name="TextBox 5441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443" name="TextBox 5442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444" name="TextBox 5443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445" name="TextBox 5444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5447" name="TextBox 5446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5448" name="TextBox 5447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5449" name="TextBox 5448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5450" name="TextBox 5449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5451" name="TextBox 5450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452" name="TextBox 5451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453" name="TextBox 5452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29</xdr:row>
      <xdr:rowOff>537912</xdr:rowOff>
    </xdr:from>
    <xdr:ext cx="184731" cy="264560"/>
    <xdr:sp macro="" textlink="">
      <xdr:nvSpPr>
        <xdr:cNvPr id="5454" name="TextBox 5453"/>
        <xdr:cNvSpPr txBox="1"/>
      </xdr:nvSpPr>
      <xdr:spPr>
        <a:xfrm>
          <a:off x="636821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29</xdr:row>
      <xdr:rowOff>537912</xdr:rowOff>
    </xdr:from>
    <xdr:ext cx="184731" cy="264560"/>
    <xdr:sp macro="" textlink="">
      <xdr:nvSpPr>
        <xdr:cNvPr id="5455" name="TextBox 5454"/>
        <xdr:cNvSpPr txBox="1"/>
      </xdr:nvSpPr>
      <xdr:spPr>
        <a:xfrm>
          <a:off x="636821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29</xdr:row>
      <xdr:rowOff>537912</xdr:rowOff>
    </xdr:from>
    <xdr:ext cx="184731" cy="264560"/>
    <xdr:sp macro="" textlink="">
      <xdr:nvSpPr>
        <xdr:cNvPr id="5456" name="TextBox 5455"/>
        <xdr:cNvSpPr txBox="1"/>
      </xdr:nvSpPr>
      <xdr:spPr>
        <a:xfrm>
          <a:off x="825165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29</xdr:row>
      <xdr:rowOff>537912</xdr:rowOff>
    </xdr:from>
    <xdr:ext cx="184731" cy="264560"/>
    <xdr:sp macro="" textlink="">
      <xdr:nvSpPr>
        <xdr:cNvPr id="5457" name="TextBox 5456"/>
        <xdr:cNvSpPr txBox="1"/>
      </xdr:nvSpPr>
      <xdr:spPr>
        <a:xfrm>
          <a:off x="825165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59" name="TextBox 5458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60" name="TextBox 5459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61" name="TextBox 5460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62" name="TextBox 5461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63" name="TextBox 5462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65" name="TextBox 546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66" name="TextBox 5465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67" name="TextBox 5466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68" name="TextBox 5467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69" name="TextBox 5468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71" name="TextBox 5470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72" name="TextBox 5471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73" name="TextBox 5472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74" name="TextBox 547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75" name="TextBox 547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77" name="TextBox 5476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78" name="TextBox 5477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79" name="TextBox 5478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80" name="TextBox 5479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81" name="TextBox 5480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83" name="TextBox 5482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84" name="TextBox 548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85" name="TextBox 548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86" name="TextBox 5485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87" name="TextBox 5486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489" name="TextBox 5488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490" name="TextBox 5489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491" name="TextBox 5490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492" name="TextBox 5491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493" name="TextBox 5492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494" name="TextBox 5493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495" name="TextBox 5494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496" name="TextBox 5495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497" name="TextBox 5496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498" name="TextBox 5497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499" name="TextBox 5498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500" name="TextBox 5499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501" name="TextBox 5500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502" name="TextBox 5501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503" name="TextBox 5502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504" name="TextBox 5503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505" name="TextBox 5504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5506" name="TextBox 5505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5507" name="TextBox 5506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5508" name="TextBox 5507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5510" name="TextBox 5509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5511" name="TextBox 5510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512" name="TextBox 5511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513" name="TextBox 5512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29</xdr:row>
      <xdr:rowOff>537912</xdr:rowOff>
    </xdr:from>
    <xdr:ext cx="184731" cy="264560"/>
    <xdr:sp macro="" textlink="">
      <xdr:nvSpPr>
        <xdr:cNvPr id="5514" name="TextBox 5513"/>
        <xdr:cNvSpPr txBox="1"/>
      </xdr:nvSpPr>
      <xdr:spPr>
        <a:xfrm>
          <a:off x="636821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29</xdr:row>
      <xdr:rowOff>537912</xdr:rowOff>
    </xdr:from>
    <xdr:ext cx="184731" cy="264560"/>
    <xdr:sp macro="" textlink="">
      <xdr:nvSpPr>
        <xdr:cNvPr id="5515" name="TextBox 5514"/>
        <xdr:cNvSpPr txBox="1"/>
      </xdr:nvSpPr>
      <xdr:spPr>
        <a:xfrm>
          <a:off x="636821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29</xdr:row>
      <xdr:rowOff>537912</xdr:rowOff>
    </xdr:from>
    <xdr:ext cx="184731" cy="264560"/>
    <xdr:sp macro="" textlink="">
      <xdr:nvSpPr>
        <xdr:cNvPr id="5516" name="TextBox 5515"/>
        <xdr:cNvSpPr txBox="1"/>
      </xdr:nvSpPr>
      <xdr:spPr>
        <a:xfrm>
          <a:off x="825165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29</xdr:row>
      <xdr:rowOff>537912</xdr:rowOff>
    </xdr:from>
    <xdr:ext cx="184731" cy="264560"/>
    <xdr:sp macro="" textlink="">
      <xdr:nvSpPr>
        <xdr:cNvPr id="5517" name="TextBox 5516"/>
        <xdr:cNvSpPr txBox="1"/>
      </xdr:nvSpPr>
      <xdr:spPr>
        <a:xfrm>
          <a:off x="825165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518" name="TextBox 5517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519" name="TextBox 5518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520" name="TextBox 5519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521" name="TextBox 5520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522" name="TextBox 5521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523" name="TextBox 5522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524" name="TextBox 552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525" name="TextBox 552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526" name="TextBox 5525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527" name="TextBox 5526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528" name="TextBox 5527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529" name="TextBox 5528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531" name="TextBox 5530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532" name="TextBox 5531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533" name="TextBox 5532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534" name="TextBox 553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535" name="TextBox 553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537" name="TextBox 5536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538" name="TextBox 5537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539" name="TextBox 5538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540" name="TextBox 5539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541" name="TextBox 5540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543" name="TextBox 5542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544" name="TextBox 554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545" name="TextBox 554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546" name="TextBox 5545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547" name="TextBox 5546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549" name="TextBox 5548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550" name="TextBox 5549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551" name="TextBox 5550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552" name="TextBox 5551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553" name="TextBox 5552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555" name="TextBox 555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556" name="TextBox 5555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5557" name="TextBox 5556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558" name="TextBox 5557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559" name="TextBox 5558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561" name="TextBox 5560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562" name="TextBox 5561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563" name="TextBox 5562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564" name="TextBox 5563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565" name="TextBox 5564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567" name="TextBox 5566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568" name="TextBox 5567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569" name="TextBox 5568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570" name="TextBox 5569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571" name="TextBox 5570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573" name="TextBox 5572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5574" name="TextBox 5573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5575" name="TextBox 5574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5576" name="TextBox 5575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5577" name="TextBox 5576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5578" name="TextBox 5577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5579" name="TextBox 5578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580" name="TextBox 5579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5581" name="TextBox 5580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29</xdr:row>
      <xdr:rowOff>537912</xdr:rowOff>
    </xdr:from>
    <xdr:ext cx="184731" cy="264560"/>
    <xdr:sp macro="" textlink="">
      <xdr:nvSpPr>
        <xdr:cNvPr id="5582" name="TextBox 5581"/>
        <xdr:cNvSpPr txBox="1"/>
      </xdr:nvSpPr>
      <xdr:spPr>
        <a:xfrm>
          <a:off x="636821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29</xdr:row>
      <xdr:rowOff>537912</xdr:rowOff>
    </xdr:from>
    <xdr:ext cx="184731" cy="264560"/>
    <xdr:sp macro="" textlink="">
      <xdr:nvSpPr>
        <xdr:cNvPr id="5583" name="TextBox 5582"/>
        <xdr:cNvSpPr txBox="1"/>
      </xdr:nvSpPr>
      <xdr:spPr>
        <a:xfrm>
          <a:off x="636821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29</xdr:row>
      <xdr:rowOff>537912</xdr:rowOff>
    </xdr:from>
    <xdr:ext cx="184731" cy="264560"/>
    <xdr:sp macro="" textlink="">
      <xdr:nvSpPr>
        <xdr:cNvPr id="5584" name="TextBox 5583"/>
        <xdr:cNvSpPr txBox="1"/>
      </xdr:nvSpPr>
      <xdr:spPr>
        <a:xfrm>
          <a:off x="825165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29</xdr:row>
      <xdr:rowOff>537912</xdr:rowOff>
    </xdr:from>
    <xdr:ext cx="184731" cy="264560"/>
    <xdr:sp macro="" textlink="">
      <xdr:nvSpPr>
        <xdr:cNvPr id="5585" name="TextBox 5584"/>
        <xdr:cNvSpPr txBox="1"/>
      </xdr:nvSpPr>
      <xdr:spPr>
        <a:xfrm>
          <a:off x="825165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29</xdr:row>
      <xdr:rowOff>537912</xdr:rowOff>
    </xdr:from>
    <xdr:ext cx="184731" cy="264560"/>
    <xdr:sp macro="" textlink="">
      <xdr:nvSpPr>
        <xdr:cNvPr id="5586" name="TextBox 5585"/>
        <xdr:cNvSpPr txBox="1"/>
      </xdr:nvSpPr>
      <xdr:spPr>
        <a:xfrm>
          <a:off x="825165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29</xdr:row>
      <xdr:rowOff>537912</xdr:rowOff>
    </xdr:from>
    <xdr:ext cx="184731" cy="264560"/>
    <xdr:sp macro="" textlink="">
      <xdr:nvSpPr>
        <xdr:cNvPr id="5587" name="TextBox 5586"/>
        <xdr:cNvSpPr txBox="1"/>
      </xdr:nvSpPr>
      <xdr:spPr>
        <a:xfrm>
          <a:off x="825165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29</xdr:row>
      <xdr:rowOff>537912</xdr:rowOff>
    </xdr:from>
    <xdr:ext cx="184731" cy="264560"/>
    <xdr:sp macro="" textlink="">
      <xdr:nvSpPr>
        <xdr:cNvPr id="5588" name="TextBox 5587"/>
        <xdr:cNvSpPr txBox="1"/>
      </xdr:nvSpPr>
      <xdr:spPr>
        <a:xfrm>
          <a:off x="11427493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29</xdr:row>
      <xdr:rowOff>537912</xdr:rowOff>
    </xdr:from>
    <xdr:ext cx="184731" cy="264560"/>
    <xdr:sp macro="" textlink="">
      <xdr:nvSpPr>
        <xdr:cNvPr id="5589" name="TextBox 5588"/>
        <xdr:cNvSpPr txBox="1"/>
      </xdr:nvSpPr>
      <xdr:spPr>
        <a:xfrm>
          <a:off x="11427493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590" name="TextBox 5589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591" name="TextBox 5590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592" name="TextBox 5591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593" name="TextBox 5592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594" name="TextBox 559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595" name="TextBox 559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596" name="TextBox 5595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597" name="TextBox 5596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598" name="TextBox 5597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599" name="TextBox 5598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00" name="TextBox 5599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01" name="TextBox 5600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02" name="TextBox 5601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03" name="TextBox 5602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04" name="TextBox 560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05" name="TextBox 560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06" name="TextBox 5605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07" name="TextBox 5606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08" name="TextBox 5607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09" name="TextBox 5608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10" name="TextBox 5609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11" name="TextBox 5610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12" name="TextBox 5611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13" name="TextBox 5612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14" name="TextBox 561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15" name="TextBox 561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16" name="TextBox 5615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17" name="TextBox 5616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18" name="TextBox 5617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19" name="TextBox 5618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20" name="TextBox 5619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21" name="TextBox 5620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22" name="TextBox 5621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23" name="TextBox 5622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24" name="TextBox 562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25" name="TextBox 562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26" name="TextBox 5625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27" name="TextBox 5626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28" name="TextBox 5627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29" name="TextBox 5628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30" name="TextBox 5629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31" name="TextBox 5630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32" name="TextBox 5631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33" name="TextBox 5632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34" name="TextBox 563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35" name="TextBox 563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36" name="TextBox 5635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37" name="TextBox 5636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38" name="TextBox 5637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39" name="TextBox 5638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40" name="TextBox 5639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41" name="TextBox 5640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42" name="TextBox 5641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43" name="TextBox 5642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44" name="TextBox 564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45" name="TextBox 564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46" name="TextBox 3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47" name="TextBox 3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48" name="TextBox 5647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49" name="TextBox 5648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50" name="TextBox 5649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51" name="TextBox 5650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52" name="TextBox 5651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53" name="TextBox 5652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54" name="TextBox 565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55" name="TextBox 565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56" name="TextBox 5655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57" name="TextBox 5656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58" name="TextBox 5657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59" name="TextBox 5658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60" name="TextBox 5659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61" name="TextBox 5660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62" name="TextBox 5661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63" name="TextBox 5662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64" name="TextBox 566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65" name="TextBox 566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66" name="TextBox 5665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67" name="TextBox 5666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68" name="TextBox 5667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69" name="TextBox 5668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70" name="TextBox 5669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71" name="TextBox 5670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72" name="TextBox 5671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73" name="TextBox 5672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74" name="TextBox 567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75" name="TextBox 567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76" name="TextBox 5675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77" name="TextBox 5676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78" name="TextBox 5677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79" name="TextBox 5678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80" name="TextBox 5679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81" name="TextBox 5680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82" name="TextBox 5681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83" name="TextBox 5682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84" name="TextBox 568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85" name="TextBox 568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86" name="TextBox 5685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87" name="TextBox 5686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88" name="TextBox 5687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89" name="TextBox 5688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90" name="TextBox 5689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91" name="TextBox 5690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92" name="TextBox 5691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93" name="TextBox 5692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94" name="TextBox 569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695" name="TextBox 569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21</xdr:row>
      <xdr:rowOff>0</xdr:rowOff>
    </xdr:from>
    <xdr:ext cx="184731" cy="264560"/>
    <xdr:sp macro="" textlink="">
      <xdr:nvSpPr>
        <xdr:cNvPr id="5696" name="TextBox 5695"/>
        <xdr:cNvSpPr txBox="1"/>
      </xdr:nvSpPr>
      <xdr:spPr>
        <a:xfrm>
          <a:off x="727409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21</xdr:row>
      <xdr:rowOff>0</xdr:rowOff>
    </xdr:from>
    <xdr:ext cx="184731" cy="264560"/>
    <xdr:sp macro="" textlink="">
      <xdr:nvSpPr>
        <xdr:cNvPr id="5697" name="TextBox 5696"/>
        <xdr:cNvSpPr txBox="1"/>
      </xdr:nvSpPr>
      <xdr:spPr>
        <a:xfrm>
          <a:off x="727409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21</xdr:row>
      <xdr:rowOff>0</xdr:rowOff>
    </xdr:from>
    <xdr:ext cx="184731" cy="264560"/>
    <xdr:sp macro="" textlink="">
      <xdr:nvSpPr>
        <xdr:cNvPr id="5698" name="TextBox 5697"/>
        <xdr:cNvSpPr txBox="1"/>
      </xdr:nvSpPr>
      <xdr:spPr>
        <a:xfrm>
          <a:off x="727409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21</xdr:row>
      <xdr:rowOff>0</xdr:rowOff>
    </xdr:from>
    <xdr:ext cx="184731" cy="264560"/>
    <xdr:sp macro="" textlink="">
      <xdr:nvSpPr>
        <xdr:cNvPr id="5699" name="TextBox 5698"/>
        <xdr:cNvSpPr txBox="1"/>
      </xdr:nvSpPr>
      <xdr:spPr>
        <a:xfrm>
          <a:off x="727409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21</xdr:row>
      <xdr:rowOff>0</xdr:rowOff>
    </xdr:from>
    <xdr:ext cx="184731" cy="264560"/>
    <xdr:sp macro="" textlink="">
      <xdr:nvSpPr>
        <xdr:cNvPr id="5700" name="TextBox 5699"/>
        <xdr:cNvSpPr txBox="1"/>
      </xdr:nvSpPr>
      <xdr:spPr>
        <a:xfrm>
          <a:off x="727409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21</xdr:row>
      <xdr:rowOff>0</xdr:rowOff>
    </xdr:from>
    <xdr:ext cx="184731" cy="264560"/>
    <xdr:sp macro="" textlink="">
      <xdr:nvSpPr>
        <xdr:cNvPr id="5701" name="TextBox 5700"/>
        <xdr:cNvSpPr txBox="1"/>
      </xdr:nvSpPr>
      <xdr:spPr>
        <a:xfrm>
          <a:off x="727409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21</xdr:row>
      <xdr:rowOff>0</xdr:rowOff>
    </xdr:from>
    <xdr:ext cx="184731" cy="264560"/>
    <xdr:sp macro="" textlink="">
      <xdr:nvSpPr>
        <xdr:cNvPr id="5702" name="TextBox 5701"/>
        <xdr:cNvSpPr txBox="1"/>
      </xdr:nvSpPr>
      <xdr:spPr>
        <a:xfrm>
          <a:off x="727409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21</xdr:row>
      <xdr:rowOff>0</xdr:rowOff>
    </xdr:from>
    <xdr:ext cx="184731" cy="264560"/>
    <xdr:sp macro="" textlink="">
      <xdr:nvSpPr>
        <xdr:cNvPr id="5703" name="TextBox 5702"/>
        <xdr:cNvSpPr txBox="1"/>
      </xdr:nvSpPr>
      <xdr:spPr>
        <a:xfrm>
          <a:off x="727409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21</xdr:row>
      <xdr:rowOff>0</xdr:rowOff>
    </xdr:from>
    <xdr:ext cx="184731" cy="264560"/>
    <xdr:sp macro="" textlink="">
      <xdr:nvSpPr>
        <xdr:cNvPr id="5704" name="TextBox 5703"/>
        <xdr:cNvSpPr txBox="1"/>
      </xdr:nvSpPr>
      <xdr:spPr>
        <a:xfrm>
          <a:off x="727409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21</xdr:row>
      <xdr:rowOff>0</xdr:rowOff>
    </xdr:from>
    <xdr:ext cx="184731" cy="264560"/>
    <xdr:sp macro="" textlink="">
      <xdr:nvSpPr>
        <xdr:cNvPr id="5705" name="TextBox 5704"/>
        <xdr:cNvSpPr txBox="1"/>
      </xdr:nvSpPr>
      <xdr:spPr>
        <a:xfrm>
          <a:off x="727409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21</xdr:row>
      <xdr:rowOff>0</xdr:rowOff>
    </xdr:from>
    <xdr:ext cx="184731" cy="264560"/>
    <xdr:sp macro="" textlink="">
      <xdr:nvSpPr>
        <xdr:cNvPr id="5706" name="TextBox 5705"/>
        <xdr:cNvSpPr txBox="1"/>
      </xdr:nvSpPr>
      <xdr:spPr>
        <a:xfrm>
          <a:off x="727409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21</xdr:row>
      <xdr:rowOff>0</xdr:rowOff>
    </xdr:from>
    <xdr:ext cx="184731" cy="264560"/>
    <xdr:sp macro="" textlink="">
      <xdr:nvSpPr>
        <xdr:cNvPr id="5707" name="TextBox 5706"/>
        <xdr:cNvSpPr txBox="1"/>
      </xdr:nvSpPr>
      <xdr:spPr>
        <a:xfrm>
          <a:off x="727409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21</xdr:row>
      <xdr:rowOff>0</xdr:rowOff>
    </xdr:from>
    <xdr:ext cx="184731" cy="264560"/>
    <xdr:sp macro="" textlink="">
      <xdr:nvSpPr>
        <xdr:cNvPr id="5708" name="TextBox 5707"/>
        <xdr:cNvSpPr txBox="1"/>
      </xdr:nvSpPr>
      <xdr:spPr>
        <a:xfrm>
          <a:off x="727409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21</xdr:row>
      <xdr:rowOff>0</xdr:rowOff>
    </xdr:from>
    <xdr:ext cx="184731" cy="264560"/>
    <xdr:sp macro="" textlink="">
      <xdr:nvSpPr>
        <xdr:cNvPr id="5709" name="TextBox 5708"/>
        <xdr:cNvSpPr txBox="1"/>
      </xdr:nvSpPr>
      <xdr:spPr>
        <a:xfrm>
          <a:off x="727409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21</xdr:row>
      <xdr:rowOff>0</xdr:rowOff>
    </xdr:from>
    <xdr:ext cx="184731" cy="264560"/>
    <xdr:sp macro="" textlink="">
      <xdr:nvSpPr>
        <xdr:cNvPr id="5710" name="TextBox 5709"/>
        <xdr:cNvSpPr txBox="1"/>
      </xdr:nvSpPr>
      <xdr:spPr>
        <a:xfrm>
          <a:off x="727409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21</xdr:row>
      <xdr:rowOff>0</xdr:rowOff>
    </xdr:from>
    <xdr:ext cx="184731" cy="264560"/>
    <xdr:sp macro="" textlink="">
      <xdr:nvSpPr>
        <xdr:cNvPr id="5711" name="TextBox 5710"/>
        <xdr:cNvSpPr txBox="1"/>
      </xdr:nvSpPr>
      <xdr:spPr>
        <a:xfrm>
          <a:off x="727409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21</xdr:row>
      <xdr:rowOff>0</xdr:rowOff>
    </xdr:from>
    <xdr:ext cx="184731" cy="264560"/>
    <xdr:sp macro="" textlink="">
      <xdr:nvSpPr>
        <xdr:cNvPr id="5712" name="TextBox 5711"/>
        <xdr:cNvSpPr txBox="1"/>
      </xdr:nvSpPr>
      <xdr:spPr>
        <a:xfrm>
          <a:off x="1016568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21</xdr:row>
      <xdr:rowOff>0</xdr:rowOff>
    </xdr:from>
    <xdr:ext cx="184731" cy="264560"/>
    <xdr:sp macro="" textlink="">
      <xdr:nvSpPr>
        <xdr:cNvPr id="5713" name="TextBox 5712"/>
        <xdr:cNvSpPr txBox="1"/>
      </xdr:nvSpPr>
      <xdr:spPr>
        <a:xfrm>
          <a:off x="1016568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21</xdr:row>
      <xdr:rowOff>0</xdr:rowOff>
    </xdr:from>
    <xdr:ext cx="184731" cy="264560"/>
    <xdr:sp macro="" textlink="">
      <xdr:nvSpPr>
        <xdr:cNvPr id="5714" name="TextBox 5713"/>
        <xdr:cNvSpPr txBox="1"/>
      </xdr:nvSpPr>
      <xdr:spPr>
        <a:xfrm>
          <a:off x="1016568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21</xdr:row>
      <xdr:rowOff>0</xdr:rowOff>
    </xdr:from>
    <xdr:ext cx="184731" cy="264560"/>
    <xdr:sp macro="" textlink="">
      <xdr:nvSpPr>
        <xdr:cNvPr id="5715" name="TextBox 5714"/>
        <xdr:cNvSpPr txBox="1"/>
      </xdr:nvSpPr>
      <xdr:spPr>
        <a:xfrm>
          <a:off x="1016568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21</xdr:row>
      <xdr:rowOff>0</xdr:rowOff>
    </xdr:from>
    <xdr:ext cx="184731" cy="264560"/>
    <xdr:sp macro="" textlink="">
      <xdr:nvSpPr>
        <xdr:cNvPr id="5716" name="TextBox 5715"/>
        <xdr:cNvSpPr txBox="1"/>
      </xdr:nvSpPr>
      <xdr:spPr>
        <a:xfrm>
          <a:off x="1016568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21</xdr:row>
      <xdr:rowOff>0</xdr:rowOff>
    </xdr:from>
    <xdr:ext cx="184731" cy="264560"/>
    <xdr:sp macro="" textlink="">
      <xdr:nvSpPr>
        <xdr:cNvPr id="5717" name="TextBox 5716"/>
        <xdr:cNvSpPr txBox="1"/>
      </xdr:nvSpPr>
      <xdr:spPr>
        <a:xfrm>
          <a:off x="1016568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21</xdr:row>
      <xdr:rowOff>0</xdr:rowOff>
    </xdr:from>
    <xdr:ext cx="184731" cy="264560"/>
    <xdr:sp macro="" textlink="">
      <xdr:nvSpPr>
        <xdr:cNvPr id="5718" name="TextBox 5717"/>
        <xdr:cNvSpPr txBox="1"/>
      </xdr:nvSpPr>
      <xdr:spPr>
        <a:xfrm>
          <a:off x="1016568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21</xdr:row>
      <xdr:rowOff>0</xdr:rowOff>
    </xdr:from>
    <xdr:ext cx="184731" cy="264560"/>
    <xdr:sp macro="" textlink="">
      <xdr:nvSpPr>
        <xdr:cNvPr id="5719" name="TextBox 5718"/>
        <xdr:cNvSpPr txBox="1"/>
      </xdr:nvSpPr>
      <xdr:spPr>
        <a:xfrm>
          <a:off x="1016568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21</xdr:row>
      <xdr:rowOff>0</xdr:rowOff>
    </xdr:from>
    <xdr:ext cx="184731" cy="264560"/>
    <xdr:sp macro="" textlink="">
      <xdr:nvSpPr>
        <xdr:cNvPr id="5720" name="TextBox 5719"/>
        <xdr:cNvSpPr txBox="1"/>
      </xdr:nvSpPr>
      <xdr:spPr>
        <a:xfrm>
          <a:off x="1016568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21</xdr:row>
      <xdr:rowOff>0</xdr:rowOff>
    </xdr:from>
    <xdr:ext cx="184731" cy="264560"/>
    <xdr:sp macro="" textlink="">
      <xdr:nvSpPr>
        <xdr:cNvPr id="5721" name="TextBox 5720"/>
        <xdr:cNvSpPr txBox="1"/>
      </xdr:nvSpPr>
      <xdr:spPr>
        <a:xfrm>
          <a:off x="1016568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21</xdr:row>
      <xdr:rowOff>0</xdr:rowOff>
    </xdr:from>
    <xdr:ext cx="184731" cy="264560"/>
    <xdr:sp macro="" textlink="">
      <xdr:nvSpPr>
        <xdr:cNvPr id="5722" name="TextBox 5721"/>
        <xdr:cNvSpPr txBox="1"/>
      </xdr:nvSpPr>
      <xdr:spPr>
        <a:xfrm>
          <a:off x="1016568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21</xdr:row>
      <xdr:rowOff>0</xdr:rowOff>
    </xdr:from>
    <xdr:ext cx="184731" cy="264560"/>
    <xdr:sp macro="" textlink="">
      <xdr:nvSpPr>
        <xdr:cNvPr id="5723" name="TextBox 5722"/>
        <xdr:cNvSpPr txBox="1"/>
      </xdr:nvSpPr>
      <xdr:spPr>
        <a:xfrm>
          <a:off x="1016568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21</xdr:row>
      <xdr:rowOff>0</xdr:rowOff>
    </xdr:from>
    <xdr:ext cx="184731" cy="264560"/>
    <xdr:sp macro="" textlink="">
      <xdr:nvSpPr>
        <xdr:cNvPr id="5724" name="TextBox 5723"/>
        <xdr:cNvSpPr txBox="1"/>
      </xdr:nvSpPr>
      <xdr:spPr>
        <a:xfrm>
          <a:off x="1016568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21</xdr:row>
      <xdr:rowOff>0</xdr:rowOff>
    </xdr:from>
    <xdr:ext cx="184731" cy="264560"/>
    <xdr:sp macro="" textlink="">
      <xdr:nvSpPr>
        <xdr:cNvPr id="5725" name="TextBox 5724"/>
        <xdr:cNvSpPr txBox="1"/>
      </xdr:nvSpPr>
      <xdr:spPr>
        <a:xfrm>
          <a:off x="1016568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21</xdr:row>
      <xdr:rowOff>0</xdr:rowOff>
    </xdr:from>
    <xdr:ext cx="184731" cy="264560"/>
    <xdr:sp macro="" textlink="">
      <xdr:nvSpPr>
        <xdr:cNvPr id="5726" name="TextBox 5725"/>
        <xdr:cNvSpPr txBox="1"/>
      </xdr:nvSpPr>
      <xdr:spPr>
        <a:xfrm>
          <a:off x="1016568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21</xdr:row>
      <xdr:rowOff>0</xdr:rowOff>
    </xdr:from>
    <xdr:ext cx="184731" cy="264560"/>
    <xdr:sp macro="" textlink="">
      <xdr:nvSpPr>
        <xdr:cNvPr id="5727" name="TextBox 5726"/>
        <xdr:cNvSpPr txBox="1"/>
      </xdr:nvSpPr>
      <xdr:spPr>
        <a:xfrm>
          <a:off x="1016568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21</xdr:row>
      <xdr:rowOff>0</xdr:rowOff>
    </xdr:from>
    <xdr:ext cx="184731" cy="264560"/>
    <xdr:sp macro="" textlink="">
      <xdr:nvSpPr>
        <xdr:cNvPr id="5728" name="TextBox 5727"/>
        <xdr:cNvSpPr txBox="1"/>
      </xdr:nvSpPr>
      <xdr:spPr>
        <a:xfrm>
          <a:off x="11887200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21</xdr:row>
      <xdr:rowOff>0</xdr:rowOff>
    </xdr:from>
    <xdr:ext cx="184731" cy="264560"/>
    <xdr:sp macro="" textlink="">
      <xdr:nvSpPr>
        <xdr:cNvPr id="5729" name="TextBox 5728"/>
        <xdr:cNvSpPr txBox="1"/>
      </xdr:nvSpPr>
      <xdr:spPr>
        <a:xfrm>
          <a:off x="11887200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21</xdr:row>
      <xdr:rowOff>0</xdr:rowOff>
    </xdr:from>
    <xdr:ext cx="184731" cy="264560"/>
    <xdr:sp macro="" textlink="">
      <xdr:nvSpPr>
        <xdr:cNvPr id="5730" name="TextBox 5729"/>
        <xdr:cNvSpPr txBox="1"/>
      </xdr:nvSpPr>
      <xdr:spPr>
        <a:xfrm>
          <a:off x="11887200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21</xdr:row>
      <xdr:rowOff>0</xdr:rowOff>
    </xdr:from>
    <xdr:ext cx="184731" cy="264560"/>
    <xdr:sp macro="" textlink="">
      <xdr:nvSpPr>
        <xdr:cNvPr id="5731" name="TextBox 5730"/>
        <xdr:cNvSpPr txBox="1"/>
      </xdr:nvSpPr>
      <xdr:spPr>
        <a:xfrm>
          <a:off x="11887200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21</xdr:row>
      <xdr:rowOff>0</xdr:rowOff>
    </xdr:from>
    <xdr:ext cx="184731" cy="264560"/>
    <xdr:sp macro="" textlink="">
      <xdr:nvSpPr>
        <xdr:cNvPr id="5732" name="TextBox 5731"/>
        <xdr:cNvSpPr txBox="1"/>
      </xdr:nvSpPr>
      <xdr:spPr>
        <a:xfrm>
          <a:off x="11887200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21</xdr:row>
      <xdr:rowOff>0</xdr:rowOff>
    </xdr:from>
    <xdr:ext cx="184731" cy="264560"/>
    <xdr:sp macro="" textlink="">
      <xdr:nvSpPr>
        <xdr:cNvPr id="5733" name="TextBox 5732"/>
        <xdr:cNvSpPr txBox="1"/>
      </xdr:nvSpPr>
      <xdr:spPr>
        <a:xfrm>
          <a:off x="11887200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21</xdr:row>
      <xdr:rowOff>0</xdr:rowOff>
    </xdr:from>
    <xdr:ext cx="184731" cy="264560"/>
    <xdr:sp macro="" textlink="">
      <xdr:nvSpPr>
        <xdr:cNvPr id="5734" name="TextBox 5733"/>
        <xdr:cNvSpPr txBox="1"/>
      </xdr:nvSpPr>
      <xdr:spPr>
        <a:xfrm>
          <a:off x="11887200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21</xdr:row>
      <xdr:rowOff>0</xdr:rowOff>
    </xdr:from>
    <xdr:ext cx="184731" cy="264560"/>
    <xdr:sp macro="" textlink="">
      <xdr:nvSpPr>
        <xdr:cNvPr id="5735" name="TextBox 5734"/>
        <xdr:cNvSpPr txBox="1"/>
      </xdr:nvSpPr>
      <xdr:spPr>
        <a:xfrm>
          <a:off x="11887200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21</xdr:row>
      <xdr:rowOff>0</xdr:rowOff>
    </xdr:from>
    <xdr:ext cx="184731" cy="264560"/>
    <xdr:sp macro="" textlink="">
      <xdr:nvSpPr>
        <xdr:cNvPr id="5736" name="TextBox 5735"/>
        <xdr:cNvSpPr txBox="1"/>
      </xdr:nvSpPr>
      <xdr:spPr>
        <a:xfrm>
          <a:off x="11887200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21</xdr:row>
      <xdr:rowOff>0</xdr:rowOff>
    </xdr:from>
    <xdr:ext cx="184731" cy="264560"/>
    <xdr:sp macro="" textlink="">
      <xdr:nvSpPr>
        <xdr:cNvPr id="5737" name="TextBox 5736"/>
        <xdr:cNvSpPr txBox="1"/>
      </xdr:nvSpPr>
      <xdr:spPr>
        <a:xfrm>
          <a:off x="11887200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21</xdr:row>
      <xdr:rowOff>0</xdr:rowOff>
    </xdr:from>
    <xdr:ext cx="184731" cy="264560"/>
    <xdr:sp macro="" textlink="">
      <xdr:nvSpPr>
        <xdr:cNvPr id="5738" name="TextBox 5737"/>
        <xdr:cNvSpPr txBox="1"/>
      </xdr:nvSpPr>
      <xdr:spPr>
        <a:xfrm>
          <a:off x="11887200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21</xdr:row>
      <xdr:rowOff>0</xdr:rowOff>
    </xdr:from>
    <xdr:ext cx="184731" cy="264560"/>
    <xdr:sp macro="" textlink="">
      <xdr:nvSpPr>
        <xdr:cNvPr id="5739" name="TextBox 5738"/>
        <xdr:cNvSpPr txBox="1"/>
      </xdr:nvSpPr>
      <xdr:spPr>
        <a:xfrm>
          <a:off x="11887200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21</xdr:row>
      <xdr:rowOff>0</xdr:rowOff>
    </xdr:from>
    <xdr:ext cx="184731" cy="264560"/>
    <xdr:sp macro="" textlink="">
      <xdr:nvSpPr>
        <xdr:cNvPr id="5740" name="TextBox 5739"/>
        <xdr:cNvSpPr txBox="1"/>
      </xdr:nvSpPr>
      <xdr:spPr>
        <a:xfrm>
          <a:off x="11887200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21</xdr:row>
      <xdr:rowOff>0</xdr:rowOff>
    </xdr:from>
    <xdr:ext cx="184731" cy="264560"/>
    <xdr:sp macro="" textlink="">
      <xdr:nvSpPr>
        <xdr:cNvPr id="5741" name="TextBox 5740"/>
        <xdr:cNvSpPr txBox="1"/>
      </xdr:nvSpPr>
      <xdr:spPr>
        <a:xfrm>
          <a:off x="11887200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21</xdr:row>
      <xdr:rowOff>0</xdr:rowOff>
    </xdr:from>
    <xdr:ext cx="184731" cy="264560"/>
    <xdr:sp macro="" textlink="">
      <xdr:nvSpPr>
        <xdr:cNvPr id="5742" name="TextBox 5741"/>
        <xdr:cNvSpPr txBox="1"/>
      </xdr:nvSpPr>
      <xdr:spPr>
        <a:xfrm>
          <a:off x="11887200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21</xdr:row>
      <xdr:rowOff>0</xdr:rowOff>
    </xdr:from>
    <xdr:ext cx="184731" cy="264560"/>
    <xdr:sp macro="" textlink="">
      <xdr:nvSpPr>
        <xdr:cNvPr id="5743" name="TextBox 5742"/>
        <xdr:cNvSpPr txBox="1"/>
      </xdr:nvSpPr>
      <xdr:spPr>
        <a:xfrm>
          <a:off x="11887200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21</xdr:row>
      <xdr:rowOff>0</xdr:rowOff>
    </xdr:from>
    <xdr:ext cx="184731" cy="264560"/>
    <xdr:sp macro="" textlink="">
      <xdr:nvSpPr>
        <xdr:cNvPr id="5744" name="TextBox 5743"/>
        <xdr:cNvSpPr txBox="1"/>
      </xdr:nvSpPr>
      <xdr:spPr>
        <a:xfrm>
          <a:off x="825165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21</xdr:row>
      <xdr:rowOff>0</xdr:rowOff>
    </xdr:from>
    <xdr:ext cx="184731" cy="264560"/>
    <xdr:sp macro="" textlink="">
      <xdr:nvSpPr>
        <xdr:cNvPr id="5745" name="TextBox 5744"/>
        <xdr:cNvSpPr txBox="1"/>
      </xdr:nvSpPr>
      <xdr:spPr>
        <a:xfrm>
          <a:off x="825165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21</xdr:row>
      <xdr:rowOff>0</xdr:rowOff>
    </xdr:from>
    <xdr:ext cx="184731" cy="264560"/>
    <xdr:sp macro="" textlink="">
      <xdr:nvSpPr>
        <xdr:cNvPr id="5746" name="TextBox 5745"/>
        <xdr:cNvSpPr txBox="1"/>
      </xdr:nvSpPr>
      <xdr:spPr>
        <a:xfrm>
          <a:off x="11427493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21</xdr:row>
      <xdr:rowOff>0</xdr:rowOff>
    </xdr:from>
    <xdr:ext cx="184731" cy="264560"/>
    <xdr:sp macro="" textlink="">
      <xdr:nvSpPr>
        <xdr:cNvPr id="5747" name="TextBox 5746"/>
        <xdr:cNvSpPr txBox="1"/>
      </xdr:nvSpPr>
      <xdr:spPr>
        <a:xfrm>
          <a:off x="11427493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21</xdr:row>
      <xdr:rowOff>0</xdr:rowOff>
    </xdr:from>
    <xdr:ext cx="184731" cy="264560"/>
    <xdr:sp macro="" textlink="">
      <xdr:nvSpPr>
        <xdr:cNvPr id="5748" name="TextBox 5747"/>
        <xdr:cNvSpPr txBox="1"/>
      </xdr:nvSpPr>
      <xdr:spPr>
        <a:xfrm>
          <a:off x="546534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21</xdr:row>
      <xdr:rowOff>0</xdr:rowOff>
    </xdr:from>
    <xdr:ext cx="184731" cy="264560"/>
    <xdr:sp macro="" textlink="">
      <xdr:nvSpPr>
        <xdr:cNvPr id="5749" name="TextBox 5748"/>
        <xdr:cNvSpPr txBox="1"/>
      </xdr:nvSpPr>
      <xdr:spPr>
        <a:xfrm>
          <a:off x="546534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21</xdr:row>
      <xdr:rowOff>0</xdr:rowOff>
    </xdr:from>
    <xdr:ext cx="184731" cy="264560"/>
    <xdr:sp macro="" textlink="">
      <xdr:nvSpPr>
        <xdr:cNvPr id="5750" name="TextBox 5749"/>
        <xdr:cNvSpPr txBox="1"/>
      </xdr:nvSpPr>
      <xdr:spPr>
        <a:xfrm>
          <a:off x="8940967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21</xdr:row>
      <xdr:rowOff>0</xdr:rowOff>
    </xdr:from>
    <xdr:ext cx="184731" cy="264560"/>
    <xdr:sp macro="" textlink="">
      <xdr:nvSpPr>
        <xdr:cNvPr id="5751" name="TextBox 5750"/>
        <xdr:cNvSpPr txBox="1"/>
      </xdr:nvSpPr>
      <xdr:spPr>
        <a:xfrm>
          <a:off x="8940967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21</xdr:row>
      <xdr:rowOff>0</xdr:rowOff>
    </xdr:from>
    <xdr:ext cx="184731" cy="264560"/>
    <xdr:sp macro="" textlink="">
      <xdr:nvSpPr>
        <xdr:cNvPr id="5752" name="TextBox 5751"/>
        <xdr:cNvSpPr txBox="1"/>
      </xdr:nvSpPr>
      <xdr:spPr>
        <a:xfrm>
          <a:off x="11887200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21</xdr:row>
      <xdr:rowOff>0</xdr:rowOff>
    </xdr:from>
    <xdr:ext cx="184731" cy="264560"/>
    <xdr:sp macro="" textlink="">
      <xdr:nvSpPr>
        <xdr:cNvPr id="5753" name="TextBox 5752"/>
        <xdr:cNvSpPr txBox="1"/>
      </xdr:nvSpPr>
      <xdr:spPr>
        <a:xfrm>
          <a:off x="11887200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21</xdr:row>
      <xdr:rowOff>0</xdr:rowOff>
    </xdr:from>
    <xdr:ext cx="184731" cy="264560"/>
    <xdr:sp macro="" textlink="">
      <xdr:nvSpPr>
        <xdr:cNvPr id="5754" name="TextBox 5753"/>
        <xdr:cNvSpPr txBox="1"/>
      </xdr:nvSpPr>
      <xdr:spPr>
        <a:xfrm>
          <a:off x="8940967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21</xdr:row>
      <xdr:rowOff>0</xdr:rowOff>
    </xdr:from>
    <xdr:ext cx="184731" cy="264560"/>
    <xdr:sp macro="" textlink="">
      <xdr:nvSpPr>
        <xdr:cNvPr id="5755" name="TextBox 5754"/>
        <xdr:cNvSpPr txBox="1"/>
      </xdr:nvSpPr>
      <xdr:spPr>
        <a:xfrm>
          <a:off x="8940967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21</xdr:row>
      <xdr:rowOff>0</xdr:rowOff>
    </xdr:from>
    <xdr:ext cx="184731" cy="264560"/>
    <xdr:sp macro="" textlink="">
      <xdr:nvSpPr>
        <xdr:cNvPr id="5756" name="TextBox 5755"/>
        <xdr:cNvSpPr txBox="1"/>
      </xdr:nvSpPr>
      <xdr:spPr>
        <a:xfrm>
          <a:off x="11887200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21</xdr:row>
      <xdr:rowOff>0</xdr:rowOff>
    </xdr:from>
    <xdr:ext cx="184731" cy="264560"/>
    <xdr:sp macro="" textlink="">
      <xdr:nvSpPr>
        <xdr:cNvPr id="5757" name="TextBox 5756"/>
        <xdr:cNvSpPr txBox="1"/>
      </xdr:nvSpPr>
      <xdr:spPr>
        <a:xfrm>
          <a:off x="11887200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21</xdr:row>
      <xdr:rowOff>0</xdr:rowOff>
    </xdr:from>
    <xdr:ext cx="184731" cy="264560"/>
    <xdr:sp macro="" textlink="">
      <xdr:nvSpPr>
        <xdr:cNvPr id="5758" name="TextBox 5757"/>
        <xdr:cNvSpPr txBox="1"/>
      </xdr:nvSpPr>
      <xdr:spPr>
        <a:xfrm>
          <a:off x="825165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21</xdr:row>
      <xdr:rowOff>0</xdr:rowOff>
    </xdr:from>
    <xdr:ext cx="184731" cy="264560"/>
    <xdr:sp macro="" textlink="">
      <xdr:nvSpPr>
        <xdr:cNvPr id="5759" name="TextBox 5758"/>
        <xdr:cNvSpPr txBox="1"/>
      </xdr:nvSpPr>
      <xdr:spPr>
        <a:xfrm>
          <a:off x="825165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21</xdr:row>
      <xdr:rowOff>0</xdr:rowOff>
    </xdr:from>
    <xdr:ext cx="184731" cy="264560"/>
    <xdr:sp macro="" textlink="">
      <xdr:nvSpPr>
        <xdr:cNvPr id="5760" name="TextBox 5759"/>
        <xdr:cNvSpPr txBox="1"/>
      </xdr:nvSpPr>
      <xdr:spPr>
        <a:xfrm>
          <a:off x="11427493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21</xdr:row>
      <xdr:rowOff>0</xdr:rowOff>
    </xdr:from>
    <xdr:ext cx="184731" cy="264560"/>
    <xdr:sp macro="" textlink="">
      <xdr:nvSpPr>
        <xdr:cNvPr id="5761" name="TextBox 5760"/>
        <xdr:cNvSpPr txBox="1"/>
      </xdr:nvSpPr>
      <xdr:spPr>
        <a:xfrm>
          <a:off x="11427493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21</xdr:row>
      <xdr:rowOff>0</xdr:rowOff>
    </xdr:from>
    <xdr:ext cx="184731" cy="264560"/>
    <xdr:sp macro="" textlink="">
      <xdr:nvSpPr>
        <xdr:cNvPr id="5762" name="TextBox 5761"/>
        <xdr:cNvSpPr txBox="1"/>
      </xdr:nvSpPr>
      <xdr:spPr>
        <a:xfrm>
          <a:off x="8940967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21</xdr:row>
      <xdr:rowOff>0</xdr:rowOff>
    </xdr:from>
    <xdr:ext cx="184731" cy="264560"/>
    <xdr:sp macro="" textlink="">
      <xdr:nvSpPr>
        <xdr:cNvPr id="5763" name="TextBox 5762"/>
        <xdr:cNvSpPr txBox="1"/>
      </xdr:nvSpPr>
      <xdr:spPr>
        <a:xfrm>
          <a:off x="8940967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21</xdr:row>
      <xdr:rowOff>0</xdr:rowOff>
    </xdr:from>
    <xdr:ext cx="184731" cy="264560"/>
    <xdr:sp macro="" textlink="">
      <xdr:nvSpPr>
        <xdr:cNvPr id="5764" name="TextBox 5763"/>
        <xdr:cNvSpPr txBox="1"/>
      </xdr:nvSpPr>
      <xdr:spPr>
        <a:xfrm>
          <a:off x="11887200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21</xdr:row>
      <xdr:rowOff>0</xdr:rowOff>
    </xdr:from>
    <xdr:ext cx="184731" cy="264560"/>
    <xdr:sp macro="" textlink="">
      <xdr:nvSpPr>
        <xdr:cNvPr id="5765" name="TextBox 5764"/>
        <xdr:cNvSpPr txBox="1"/>
      </xdr:nvSpPr>
      <xdr:spPr>
        <a:xfrm>
          <a:off x="11887200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21</xdr:row>
      <xdr:rowOff>0</xdr:rowOff>
    </xdr:from>
    <xdr:ext cx="184731" cy="264560"/>
    <xdr:sp macro="" textlink="">
      <xdr:nvSpPr>
        <xdr:cNvPr id="5766" name="TextBox 5765"/>
        <xdr:cNvSpPr txBox="1"/>
      </xdr:nvSpPr>
      <xdr:spPr>
        <a:xfrm>
          <a:off x="636821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21</xdr:row>
      <xdr:rowOff>0</xdr:rowOff>
    </xdr:from>
    <xdr:ext cx="184731" cy="264560"/>
    <xdr:sp macro="" textlink="">
      <xdr:nvSpPr>
        <xdr:cNvPr id="5767" name="TextBox 5766"/>
        <xdr:cNvSpPr txBox="1"/>
      </xdr:nvSpPr>
      <xdr:spPr>
        <a:xfrm>
          <a:off x="636821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21</xdr:row>
      <xdr:rowOff>0</xdr:rowOff>
    </xdr:from>
    <xdr:ext cx="184731" cy="264560"/>
    <xdr:sp macro="" textlink="">
      <xdr:nvSpPr>
        <xdr:cNvPr id="5768" name="TextBox 5767"/>
        <xdr:cNvSpPr txBox="1"/>
      </xdr:nvSpPr>
      <xdr:spPr>
        <a:xfrm>
          <a:off x="1016568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21</xdr:row>
      <xdr:rowOff>0</xdr:rowOff>
    </xdr:from>
    <xdr:ext cx="184731" cy="264560"/>
    <xdr:sp macro="" textlink="">
      <xdr:nvSpPr>
        <xdr:cNvPr id="5769" name="TextBox 5768"/>
        <xdr:cNvSpPr txBox="1"/>
      </xdr:nvSpPr>
      <xdr:spPr>
        <a:xfrm>
          <a:off x="1016568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21</xdr:row>
      <xdr:rowOff>0</xdr:rowOff>
    </xdr:from>
    <xdr:ext cx="184731" cy="264560"/>
    <xdr:sp macro="" textlink="">
      <xdr:nvSpPr>
        <xdr:cNvPr id="5770" name="TextBox 5769"/>
        <xdr:cNvSpPr txBox="1"/>
      </xdr:nvSpPr>
      <xdr:spPr>
        <a:xfrm>
          <a:off x="636821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21</xdr:row>
      <xdr:rowOff>0</xdr:rowOff>
    </xdr:from>
    <xdr:ext cx="184731" cy="264560"/>
    <xdr:sp macro="" textlink="">
      <xdr:nvSpPr>
        <xdr:cNvPr id="5771" name="TextBox 5770"/>
        <xdr:cNvSpPr txBox="1"/>
      </xdr:nvSpPr>
      <xdr:spPr>
        <a:xfrm>
          <a:off x="636821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21</xdr:row>
      <xdr:rowOff>0</xdr:rowOff>
    </xdr:from>
    <xdr:ext cx="184731" cy="264560"/>
    <xdr:sp macro="" textlink="">
      <xdr:nvSpPr>
        <xdr:cNvPr id="5772" name="TextBox 5771"/>
        <xdr:cNvSpPr txBox="1"/>
      </xdr:nvSpPr>
      <xdr:spPr>
        <a:xfrm>
          <a:off x="1016568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21</xdr:row>
      <xdr:rowOff>0</xdr:rowOff>
    </xdr:from>
    <xdr:ext cx="184731" cy="264560"/>
    <xdr:sp macro="" textlink="">
      <xdr:nvSpPr>
        <xdr:cNvPr id="5773" name="TextBox 5772"/>
        <xdr:cNvSpPr txBox="1"/>
      </xdr:nvSpPr>
      <xdr:spPr>
        <a:xfrm>
          <a:off x="1016568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21</xdr:row>
      <xdr:rowOff>0</xdr:rowOff>
    </xdr:from>
    <xdr:ext cx="184731" cy="264560"/>
    <xdr:sp macro="" textlink="">
      <xdr:nvSpPr>
        <xdr:cNvPr id="5774" name="TextBox 5773"/>
        <xdr:cNvSpPr txBox="1"/>
      </xdr:nvSpPr>
      <xdr:spPr>
        <a:xfrm>
          <a:off x="636821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21</xdr:row>
      <xdr:rowOff>0</xdr:rowOff>
    </xdr:from>
    <xdr:ext cx="184731" cy="264560"/>
    <xdr:sp macro="" textlink="">
      <xdr:nvSpPr>
        <xdr:cNvPr id="5775" name="TextBox 5774"/>
        <xdr:cNvSpPr txBox="1"/>
      </xdr:nvSpPr>
      <xdr:spPr>
        <a:xfrm>
          <a:off x="636821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21</xdr:row>
      <xdr:rowOff>0</xdr:rowOff>
    </xdr:from>
    <xdr:ext cx="184731" cy="264560"/>
    <xdr:sp macro="" textlink="">
      <xdr:nvSpPr>
        <xdr:cNvPr id="5776" name="TextBox 5775"/>
        <xdr:cNvSpPr txBox="1"/>
      </xdr:nvSpPr>
      <xdr:spPr>
        <a:xfrm>
          <a:off x="1016568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21</xdr:row>
      <xdr:rowOff>0</xdr:rowOff>
    </xdr:from>
    <xdr:ext cx="184731" cy="264560"/>
    <xdr:sp macro="" textlink="">
      <xdr:nvSpPr>
        <xdr:cNvPr id="5777" name="TextBox 5776"/>
        <xdr:cNvSpPr txBox="1"/>
      </xdr:nvSpPr>
      <xdr:spPr>
        <a:xfrm>
          <a:off x="1016568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778" name="TextBox 5777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779" name="TextBox 5778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780" name="TextBox 5779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781" name="TextBox 5780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782" name="TextBox 5781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783" name="TextBox 5782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784" name="TextBox 578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785" name="TextBox 578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21</xdr:row>
      <xdr:rowOff>0</xdr:rowOff>
    </xdr:from>
    <xdr:ext cx="184731" cy="264560"/>
    <xdr:sp macro="" textlink="">
      <xdr:nvSpPr>
        <xdr:cNvPr id="5786" name="TextBox 5785"/>
        <xdr:cNvSpPr txBox="1"/>
      </xdr:nvSpPr>
      <xdr:spPr>
        <a:xfrm>
          <a:off x="825165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21</xdr:row>
      <xdr:rowOff>0</xdr:rowOff>
    </xdr:from>
    <xdr:ext cx="184731" cy="264560"/>
    <xdr:sp macro="" textlink="">
      <xdr:nvSpPr>
        <xdr:cNvPr id="5787" name="TextBox 5786"/>
        <xdr:cNvSpPr txBox="1"/>
      </xdr:nvSpPr>
      <xdr:spPr>
        <a:xfrm>
          <a:off x="825165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788" name="TextBox 5787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789" name="TextBox 5788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790" name="TextBox 5789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791" name="TextBox 5790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792" name="TextBox 5791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793" name="TextBox 5792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794" name="TextBox 579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795" name="TextBox 579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796" name="TextBox 5795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797" name="TextBox 5796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798" name="TextBox 5797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799" name="TextBox 5798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00" name="TextBox 5799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01" name="TextBox 5800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802" name="TextBox 5801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803" name="TextBox 5802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21</xdr:row>
      <xdr:rowOff>0</xdr:rowOff>
    </xdr:from>
    <xdr:ext cx="184731" cy="264560"/>
    <xdr:sp macro="" textlink="">
      <xdr:nvSpPr>
        <xdr:cNvPr id="5804" name="TextBox 5803"/>
        <xdr:cNvSpPr txBox="1"/>
      </xdr:nvSpPr>
      <xdr:spPr>
        <a:xfrm>
          <a:off x="825165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21</xdr:row>
      <xdr:rowOff>0</xdr:rowOff>
    </xdr:from>
    <xdr:ext cx="184731" cy="264560"/>
    <xdr:sp macro="" textlink="">
      <xdr:nvSpPr>
        <xdr:cNvPr id="5805" name="TextBox 5804"/>
        <xdr:cNvSpPr txBox="1"/>
      </xdr:nvSpPr>
      <xdr:spPr>
        <a:xfrm>
          <a:off x="825165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06" name="TextBox 5805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07" name="TextBox 5806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08" name="TextBox 5807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09" name="TextBox 5808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10" name="TextBox 5809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11" name="TextBox 5810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12" name="TextBox 5811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13" name="TextBox 5812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14" name="TextBox 5813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15" name="TextBox 5814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16" name="TextBox 5815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17" name="TextBox 5816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18" name="TextBox 5817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19" name="TextBox 5818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20" name="TextBox 5819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21" name="TextBox 5820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5822" name="TextBox 5821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5823" name="TextBox 5822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5824" name="TextBox 5823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5825" name="TextBox 5824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5826" name="TextBox 5825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5827" name="TextBox 5826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28" name="TextBox 5827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29" name="TextBox 5828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21</xdr:row>
      <xdr:rowOff>0</xdr:rowOff>
    </xdr:from>
    <xdr:ext cx="184731" cy="264560"/>
    <xdr:sp macro="" textlink="">
      <xdr:nvSpPr>
        <xdr:cNvPr id="5830" name="TextBox 5829"/>
        <xdr:cNvSpPr txBox="1"/>
      </xdr:nvSpPr>
      <xdr:spPr>
        <a:xfrm>
          <a:off x="636821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21</xdr:row>
      <xdr:rowOff>0</xdr:rowOff>
    </xdr:from>
    <xdr:ext cx="184731" cy="264560"/>
    <xdr:sp macro="" textlink="">
      <xdr:nvSpPr>
        <xdr:cNvPr id="5831" name="TextBox 5830"/>
        <xdr:cNvSpPr txBox="1"/>
      </xdr:nvSpPr>
      <xdr:spPr>
        <a:xfrm>
          <a:off x="636821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21</xdr:row>
      <xdr:rowOff>0</xdr:rowOff>
    </xdr:from>
    <xdr:ext cx="184731" cy="264560"/>
    <xdr:sp macro="" textlink="">
      <xdr:nvSpPr>
        <xdr:cNvPr id="5832" name="TextBox 5831"/>
        <xdr:cNvSpPr txBox="1"/>
      </xdr:nvSpPr>
      <xdr:spPr>
        <a:xfrm>
          <a:off x="825165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21</xdr:row>
      <xdr:rowOff>0</xdr:rowOff>
    </xdr:from>
    <xdr:ext cx="184731" cy="264560"/>
    <xdr:sp macro="" textlink="">
      <xdr:nvSpPr>
        <xdr:cNvPr id="5833" name="TextBox 5832"/>
        <xdr:cNvSpPr txBox="1"/>
      </xdr:nvSpPr>
      <xdr:spPr>
        <a:xfrm>
          <a:off x="825165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834" name="TextBox 583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835" name="TextBox 583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836" name="TextBox 5835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837" name="TextBox 5836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838" name="TextBox 5837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839" name="TextBox 5838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840" name="TextBox 5839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841" name="TextBox 5840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42" name="TextBox 5841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43" name="TextBox 5842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44" name="TextBox 5843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45" name="TextBox 5844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46" name="TextBox 5845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47" name="TextBox 5846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48" name="TextBox 5847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49" name="TextBox 5848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50" name="TextBox 5849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51" name="TextBox 5850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52" name="TextBox 5851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53" name="TextBox 5852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54" name="TextBox 5853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55" name="TextBox 5854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56" name="TextBox 5855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57" name="TextBox 5856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5858" name="TextBox 5857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5859" name="TextBox 5858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5860" name="TextBox 5859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5861" name="TextBox 5860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5862" name="TextBox 5861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5863" name="TextBox 5862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64" name="TextBox 5863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65" name="TextBox 5864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21</xdr:row>
      <xdr:rowOff>0</xdr:rowOff>
    </xdr:from>
    <xdr:ext cx="184731" cy="264560"/>
    <xdr:sp macro="" textlink="">
      <xdr:nvSpPr>
        <xdr:cNvPr id="5866" name="TextBox 5865"/>
        <xdr:cNvSpPr txBox="1"/>
      </xdr:nvSpPr>
      <xdr:spPr>
        <a:xfrm>
          <a:off x="636821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21</xdr:row>
      <xdr:rowOff>0</xdr:rowOff>
    </xdr:from>
    <xdr:ext cx="184731" cy="264560"/>
    <xdr:sp macro="" textlink="">
      <xdr:nvSpPr>
        <xdr:cNvPr id="5867" name="TextBox 5866"/>
        <xdr:cNvSpPr txBox="1"/>
      </xdr:nvSpPr>
      <xdr:spPr>
        <a:xfrm>
          <a:off x="636821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21</xdr:row>
      <xdr:rowOff>0</xdr:rowOff>
    </xdr:from>
    <xdr:ext cx="184731" cy="264560"/>
    <xdr:sp macro="" textlink="">
      <xdr:nvSpPr>
        <xdr:cNvPr id="5868" name="TextBox 5867"/>
        <xdr:cNvSpPr txBox="1"/>
      </xdr:nvSpPr>
      <xdr:spPr>
        <a:xfrm>
          <a:off x="825165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21</xdr:row>
      <xdr:rowOff>0</xdr:rowOff>
    </xdr:from>
    <xdr:ext cx="184731" cy="264560"/>
    <xdr:sp macro="" textlink="">
      <xdr:nvSpPr>
        <xdr:cNvPr id="5869" name="TextBox 5868"/>
        <xdr:cNvSpPr txBox="1"/>
      </xdr:nvSpPr>
      <xdr:spPr>
        <a:xfrm>
          <a:off x="825165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870" name="TextBox 5869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871" name="TextBox 5870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872" name="TextBox 5871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873" name="TextBox 5872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874" name="TextBox 587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875" name="TextBox 587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876" name="TextBox 5875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877" name="TextBox 5876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878" name="TextBox 5877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879" name="TextBox 5878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880" name="TextBox 5879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881" name="TextBox 5880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882" name="TextBox 5881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883" name="TextBox 5882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884" name="TextBox 588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885" name="TextBox 588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86" name="TextBox 5885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87" name="TextBox 5886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88" name="TextBox 5887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89" name="TextBox 5888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90" name="TextBox 5889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91" name="TextBox 5890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92" name="TextBox 5891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93" name="TextBox 5892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94" name="TextBox 5893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95" name="TextBox 5894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96" name="TextBox 5895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97" name="TextBox 5896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98" name="TextBox 5897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899" name="TextBox 5898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900" name="TextBox 5899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901" name="TextBox 5900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5902" name="TextBox 5901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5903" name="TextBox 5902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5904" name="TextBox 5903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5905" name="TextBox 5904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5906" name="TextBox 5905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5907" name="TextBox 5906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908" name="TextBox 5907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909" name="TextBox 5908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21</xdr:row>
      <xdr:rowOff>0</xdr:rowOff>
    </xdr:from>
    <xdr:ext cx="184731" cy="264560"/>
    <xdr:sp macro="" textlink="">
      <xdr:nvSpPr>
        <xdr:cNvPr id="5910" name="TextBox 5909"/>
        <xdr:cNvSpPr txBox="1"/>
      </xdr:nvSpPr>
      <xdr:spPr>
        <a:xfrm>
          <a:off x="636821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21</xdr:row>
      <xdr:rowOff>0</xdr:rowOff>
    </xdr:from>
    <xdr:ext cx="184731" cy="264560"/>
    <xdr:sp macro="" textlink="">
      <xdr:nvSpPr>
        <xdr:cNvPr id="5911" name="TextBox 5910"/>
        <xdr:cNvSpPr txBox="1"/>
      </xdr:nvSpPr>
      <xdr:spPr>
        <a:xfrm>
          <a:off x="636821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21</xdr:row>
      <xdr:rowOff>0</xdr:rowOff>
    </xdr:from>
    <xdr:ext cx="184731" cy="264560"/>
    <xdr:sp macro="" textlink="">
      <xdr:nvSpPr>
        <xdr:cNvPr id="5912" name="TextBox 5911"/>
        <xdr:cNvSpPr txBox="1"/>
      </xdr:nvSpPr>
      <xdr:spPr>
        <a:xfrm>
          <a:off x="825165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21</xdr:row>
      <xdr:rowOff>0</xdr:rowOff>
    </xdr:from>
    <xdr:ext cx="184731" cy="264560"/>
    <xdr:sp macro="" textlink="">
      <xdr:nvSpPr>
        <xdr:cNvPr id="5913" name="TextBox 5912"/>
        <xdr:cNvSpPr txBox="1"/>
      </xdr:nvSpPr>
      <xdr:spPr>
        <a:xfrm>
          <a:off x="825165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14" name="TextBox 591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15" name="TextBox 591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16" name="TextBox 5915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17" name="TextBox 5916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18" name="TextBox 5917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19" name="TextBox 5918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20" name="TextBox 5919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21" name="TextBox 5920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22" name="TextBox 5921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23" name="TextBox 5922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24" name="TextBox 592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25" name="TextBox 592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26" name="TextBox 5925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27" name="TextBox 5926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28" name="TextBox 5927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29" name="TextBox 5928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30" name="TextBox 5929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31" name="TextBox 5930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32" name="TextBox 5931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33" name="TextBox 5932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34" name="TextBox 593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35" name="TextBox 593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36" name="TextBox 5935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37" name="TextBox 5936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938" name="TextBox 5937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939" name="TextBox 5938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940" name="TextBox 5939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941" name="TextBox 5940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942" name="TextBox 5941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943" name="TextBox 5942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944" name="TextBox 5943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945" name="TextBox 5944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946" name="TextBox 5945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947" name="TextBox 5946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948" name="TextBox 5947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949" name="TextBox 5948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950" name="TextBox 5949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951" name="TextBox 5950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952" name="TextBox 5951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953" name="TextBox 5952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5954" name="TextBox 5953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5955" name="TextBox 5954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5956" name="TextBox 5955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5957" name="TextBox 5956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5958" name="TextBox 5957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5959" name="TextBox 5958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960" name="TextBox 5959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961" name="TextBox 5960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21</xdr:row>
      <xdr:rowOff>0</xdr:rowOff>
    </xdr:from>
    <xdr:ext cx="184731" cy="264560"/>
    <xdr:sp macro="" textlink="">
      <xdr:nvSpPr>
        <xdr:cNvPr id="5962" name="TextBox 5961"/>
        <xdr:cNvSpPr txBox="1"/>
      </xdr:nvSpPr>
      <xdr:spPr>
        <a:xfrm>
          <a:off x="636821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21</xdr:row>
      <xdr:rowOff>0</xdr:rowOff>
    </xdr:from>
    <xdr:ext cx="184731" cy="264560"/>
    <xdr:sp macro="" textlink="">
      <xdr:nvSpPr>
        <xdr:cNvPr id="5963" name="TextBox 5962"/>
        <xdr:cNvSpPr txBox="1"/>
      </xdr:nvSpPr>
      <xdr:spPr>
        <a:xfrm>
          <a:off x="636821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21</xdr:row>
      <xdr:rowOff>0</xdr:rowOff>
    </xdr:from>
    <xdr:ext cx="184731" cy="264560"/>
    <xdr:sp macro="" textlink="">
      <xdr:nvSpPr>
        <xdr:cNvPr id="5964" name="TextBox 5963"/>
        <xdr:cNvSpPr txBox="1"/>
      </xdr:nvSpPr>
      <xdr:spPr>
        <a:xfrm>
          <a:off x="825165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21</xdr:row>
      <xdr:rowOff>0</xdr:rowOff>
    </xdr:from>
    <xdr:ext cx="184731" cy="264560"/>
    <xdr:sp macro="" textlink="">
      <xdr:nvSpPr>
        <xdr:cNvPr id="5965" name="TextBox 5964"/>
        <xdr:cNvSpPr txBox="1"/>
      </xdr:nvSpPr>
      <xdr:spPr>
        <a:xfrm>
          <a:off x="825165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66" name="TextBox 5965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67" name="TextBox 5966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68" name="TextBox 5967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69" name="TextBox 5968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70" name="TextBox 5969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71" name="TextBox 5970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72" name="TextBox 5971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73" name="TextBox 5972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74" name="TextBox 597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75" name="TextBox 597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76" name="TextBox 5975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77" name="TextBox 5976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78" name="TextBox 5977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79" name="TextBox 5978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80" name="TextBox 5979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81" name="TextBox 5980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82" name="TextBox 5981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83" name="TextBox 5982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84" name="TextBox 598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85" name="TextBox 598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86" name="TextBox 5985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87" name="TextBox 5986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88" name="TextBox 5987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89" name="TextBox 5988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90" name="TextBox 5989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91" name="TextBox 5990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92" name="TextBox 5991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93" name="TextBox 5992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94" name="TextBox 599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95" name="TextBox 599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96" name="TextBox 5995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5997" name="TextBox 5996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998" name="TextBox 5997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5999" name="TextBox 5998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6000" name="TextBox 5999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6001" name="TextBox 6000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6002" name="TextBox 6001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6003" name="TextBox 6002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6004" name="TextBox 6003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6005" name="TextBox 6004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6006" name="TextBox 6005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6007" name="TextBox 6006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6008" name="TextBox 6007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6009" name="TextBox 6008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6010" name="TextBox 6009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6011" name="TextBox 6010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6012" name="TextBox 6011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6013" name="TextBox 6012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6014" name="TextBox 6013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6015" name="TextBox 6014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6016" name="TextBox 6015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6017" name="TextBox 6016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6018" name="TextBox 6017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6019" name="TextBox 6018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6020" name="TextBox 6019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6021" name="TextBox 6020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21</xdr:row>
      <xdr:rowOff>0</xdr:rowOff>
    </xdr:from>
    <xdr:ext cx="184731" cy="264560"/>
    <xdr:sp macro="" textlink="">
      <xdr:nvSpPr>
        <xdr:cNvPr id="6022" name="TextBox 6021"/>
        <xdr:cNvSpPr txBox="1"/>
      </xdr:nvSpPr>
      <xdr:spPr>
        <a:xfrm>
          <a:off x="636821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21</xdr:row>
      <xdr:rowOff>0</xdr:rowOff>
    </xdr:from>
    <xdr:ext cx="184731" cy="264560"/>
    <xdr:sp macro="" textlink="">
      <xdr:nvSpPr>
        <xdr:cNvPr id="6023" name="TextBox 6022"/>
        <xdr:cNvSpPr txBox="1"/>
      </xdr:nvSpPr>
      <xdr:spPr>
        <a:xfrm>
          <a:off x="636821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21</xdr:row>
      <xdr:rowOff>0</xdr:rowOff>
    </xdr:from>
    <xdr:ext cx="184731" cy="264560"/>
    <xdr:sp macro="" textlink="">
      <xdr:nvSpPr>
        <xdr:cNvPr id="6024" name="TextBox 6023"/>
        <xdr:cNvSpPr txBox="1"/>
      </xdr:nvSpPr>
      <xdr:spPr>
        <a:xfrm>
          <a:off x="825165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21</xdr:row>
      <xdr:rowOff>0</xdr:rowOff>
    </xdr:from>
    <xdr:ext cx="184731" cy="264560"/>
    <xdr:sp macro="" textlink="">
      <xdr:nvSpPr>
        <xdr:cNvPr id="6025" name="TextBox 6024"/>
        <xdr:cNvSpPr txBox="1"/>
      </xdr:nvSpPr>
      <xdr:spPr>
        <a:xfrm>
          <a:off x="825165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6026" name="TextBox 6025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6027" name="TextBox 6026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6028" name="TextBox 6027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6029" name="TextBox 6028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6030" name="TextBox 6029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6031" name="TextBox 6030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6032" name="TextBox 6031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6033" name="TextBox 6032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6034" name="TextBox 603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6035" name="TextBox 603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6036" name="TextBox 6035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6037" name="TextBox 6036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6038" name="TextBox 6037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6039" name="TextBox 6038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6040" name="TextBox 6039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6041" name="TextBox 6040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6042" name="TextBox 6041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6043" name="TextBox 6042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6044" name="TextBox 604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6045" name="TextBox 604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6046" name="TextBox 6045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6047" name="TextBox 6046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6048" name="TextBox 6047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6049" name="TextBox 6048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6050" name="TextBox 6049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6051" name="TextBox 6050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6052" name="TextBox 6051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6053" name="TextBox 6052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6054" name="TextBox 605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6055" name="TextBox 605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6056" name="TextBox 6055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6057" name="TextBox 6056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6058" name="TextBox 6057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6059" name="TextBox 6058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6060" name="TextBox 6059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6061" name="TextBox 6060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6062" name="TextBox 6061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6063" name="TextBox 6062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6064" name="TextBox 606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6065" name="TextBox 606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6066" name="TextBox 6065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6067" name="TextBox 6066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6068" name="TextBox 6067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6069" name="TextBox 6068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6070" name="TextBox 6069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6071" name="TextBox 6070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6072" name="TextBox 6071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6073" name="TextBox 6072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6074" name="TextBox 6073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6075" name="TextBox 6074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6076" name="TextBox 6075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6077" name="TextBox 6076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6078" name="TextBox 6077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6079" name="TextBox 6078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6080" name="TextBox 6079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6081" name="TextBox 6080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6082" name="TextBox 6081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6083" name="TextBox 6082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6084" name="TextBox 6083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6085" name="TextBox 6084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6086" name="TextBox 6085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6087" name="TextBox 6086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6088" name="TextBox 6087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6089" name="TextBox 6088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21</xdr:row>
      <xdr:rowOff>0</xdr:rowOff>
    </xdr:from>
    <xdr:ext cx="184731" cy="264560"/>
    <xdr:sp macro="" textlink="">
      <xdr:nvSpPr>
        <xdr:cNvPr id="6090" name="TextBox 6089"/>
        <xdr:cNvSpPr txBox="1"/>
      </xdr:nvSpPr>
      <xdr:spPr>
        <a:xfrm>
          <a:off x="636821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21</xdr:row>
      <xdr:rowOff>0</xdr:rowOff>
    </xdr:from>
    <xdr:ext cx="184731" cy="264560"/>
    <xdr:sp macro="" textlink="">
      <xdr:nvSpPr>
        <xdr:cNvPr id="6091" name="TextBox 6090"/>
        <xdr:cNvSpPr txBox="1"/>
      </xdr:nvSpPr>
      <xdr:spPr>
        <a:xfrm>
          <a:off x="636821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21</xdr:row>
      <xdr:rowOff>0</xdr:rowOff>
    </xdr:from>
    <xdr:ext cx="184731" cy="264560"/>
    <xdr:sp macro="" textlink="">
      <xdr:nvSpPr>
        <xdr:cNvPr id="6092" name="TextBox 6091"/>
        <xdr:cNvSpPr txBox="1"/>
      </xdr:nvSpPr>
      <xdr:spPr>
        <a:xfrm>
          <a:off x="825165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21</xdr:row>
      <xdr:rowOff>0</xdr:rowOff>
    </xdr:from>
    <xdr:ext cx="184731" cy="264560"/>
    <xdr:sp macro="" textlink="">
      <xdr:nvSpPr>
        <xdr:cNvPr id="6093" name="TextBox 6092"/>
        <xdr:cNvSpPr txBox="1"/>
      </xdr:nvSpPr>
      <xdr:spPr>
        <a:xfrm>
          <a:off x="825165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21</xdr:row>
      <xdr:rowOff>0</xdr:rowOff>
    </xdr:from>
    <xdr:ext cx="184731" cy="264560"/>
    <xdr:sp macro="" textlink="">
      <xdr:nvSpPr>
        <xdr:cNvPr id="6094" name="TextBox 6093"/>
        <xdr:cNvSpPr txBox="1"/>
      </xdr:nvSpPr>
      <xdr:spPr>
        <a:xfrm>
          <a:off x="825165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21</xdr:row>
      <xdr:rowOff>0</xdr:rowOff>
    </xdr:from>
    <xdr:ext cx="184731" cy="264560"/>
    <xdr:sp macro="" textlink="">
      <xdr:nvSpPr>
        <xdr:cNvPr id="6095" name="TextBox 6094"/>
        <xdr:cNvSpPr txBox="1"/>
      </xdr:nvSpPr>
      <xdr:spPr>
        <a:xfrm>
          <a:off x="825165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21</xdr:row>
      <xdr:rowOff>0</xdr:rowOff>
    </xdr:from>
    <xdr:ext cx="184731" cy="264560"/>
    <xdr:sp macro="" textlink="">
      <xdr:nvSpPr>
        <xdr:cNvPr id="6096" name="TextBox 6095"/>
        <xdr:cNvSpPr txBox="1"/>
      </xdr:nvSpPr>
      <xdr:spPr>
        <a:xfrm>
          <a:off x="11427493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21</xdr:row>
      <xdr:rowOff>0</xdr:rowOff>
    </xdr:from>
    <xdr:ext cx="184731" cy="264560"/>
    <xdr:sp macro="" textlink="">
      <xdr:nvSpPr>
        <xdr:cNvPr id="6097" name="TextBox 6096"/>
        <xdr:cNvSpPr txBox="1"/>
      </xdr:nvSpPr>
      <xdr:spPr>
        <a:xfrm>
          <a:off x="11427493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098" name="TextBox 6097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099" name="TextBox 6098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00" name="TextBox 6099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01" name="TextBox 6100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02" name="TextBox 6101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03" name="TextBox 6102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04" name="TextBox 6103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05" name="TextBox 6104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06" name="TextBox 6105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07" name="TextBox 6106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08" name="TextBox 6107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09" name="TextBox 6108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10" name="TextBox 6109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11" name="TextBox 6110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12" name="TextBox 6111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13" name="TextBox 6112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14" name="TextBox 6113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15" name="TextBox 6114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16" name="TextBox 6115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17" name="TextBox 6116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18" name="TextBox 6117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19" name="TextBox 6118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20" name="TextBox 6119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21" name="TextBox 6120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22" name="TextBox 6121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23" name="TextBox 6122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24" name="TextBox 6123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25" name="TextBox 6124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26" name="TextBox 6125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27" name="TextBox 6126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28" name="TextBox 6127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29" name="TextBox 6128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30" name="TextBox 6129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31" name="TextBox 6130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32" name="TextBox 6131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33" name="TextBox 6132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34" name="TextBox 6133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35" name="TextBox 6134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36" name="TextBox 6135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37" name="TextBox 6136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38" name="TextBox 6137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39" name="TextBox 6138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40" name="TextBox 6139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41" name="TextBox 6140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42" name="TextBox 6141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43" name="TextBox 6142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44" name="TextBox 6143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45" name="TextBox 6144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46" name="TextBox 6145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47" name="TextBox 6146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48" name="TextBox 6147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49" name="TextBox 6148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50" name="TextBox 6149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51" name="TextBox 6150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52" name="TextBox 6151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53" name="TextBox 6152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54" name="TextBox 33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55" name="TextBox 34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56" name="TextBox 6155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57" name="TextBox 6156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58" name="TextBox 6157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59" name="TextBox 6158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60" name="TextBox 6159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61" name="TextBox 6160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62" name="TextBox 6161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63" name="TextBox 6162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64" name="TextBox 6163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65" name="TextBox 6164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66" name="TextBox 6165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67" name="TextBox 6166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68" name="TextBox 6167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69" name="TextBox 6168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70" name="TextBox 6169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71" name="TextBox 6170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72" name="TextBox 6171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73" name="TextBox 6172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74" name="TextBox 6173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75" name="TextBox 6174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76" name="TextBox 6175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77" name="TextBox 6176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78" name="TextBox 6177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79" name="TextBox 6178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80" name="TextBox 6179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81" name="TextBox 6180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82" name="TextBox 6181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83" name="TextBox 6182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84" name="TextBox 6183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85" name="TextBox 6184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86" name="TextBox 6185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87" name="TextBox 6186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88" name="TextBox 6187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89" name="TextBox 6188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90" name="TextBox 6189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91" name="TextBox 6190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92" name="TextBox 6191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93" name="TextBox 6192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94" name="TextBox 6193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95" name="TextBox 6194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96" name="TextBox 6195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97" name="TextBox 6196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98" name="TextBox 6197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199" name="TextBox 6198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200" name="TextBox 6199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201" name="TextBox 6200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202" name="TextBox 6201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203" name="TextBox 6202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28</xdr:row>
      <xdr:rowOff>0</xdr:rowOff>
    </xdr:from>
    <xdr:ext cx="184731" cy="264560"/>
    <xdr:sp macro="" textlink="">
      <xdr:nvSpPr>
        <xdr:cNvPr id="6204" name="TextBox 6203"/>
        <xdr:cNvSpPr txBox="1"/>
      </xdr:nvSpPr>
      <xdr:spPr>
        <a:xfrm>
          <a:off x="727409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28</xdr:row>
      <xdr:rowOff>0</xdr:rowOff>
    </xdr:from>
    <xdr:ext cx="184731" cy="264560"/>
    <xdr:sp macro="" textlink="">
      <xdr:nvSpPr>
        <xdr:cNvPr id="6205" name="TextBox 6204"/>
        <xdr:cNvSpPr txBox="1"/>
      </xdr:nvSpPr>
      <xdr:spPr>
        <a:xfrm>
          <a:off x="727409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28</xdr:row>
      <xdr:rowOff>0</xdr:rowOff>
    </xdr:from>
    <xdr:ext cx="184731" cy="264560"/>
    <xdr:sp macro="" textlink="">
      <xdr:nvSpPr>
        <xdr:cNvPr id="6206" name="TextBox 6205"/>
        <xdr:cNvSpPr txBox="1"/>
      </xdr:nvSpPr>
      <xdr:spPr>
        <a:xfrm>
          <a:off x="727409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28</xdr:row>
      <xdr:rowOff>0</xdr:rowOff>
    </xdr:from>
    <xdr:ext cx="184731" cy="264560"/>
    <xdr:sp macro="" textlink="">
      <xdr:nvSpPr>
        <xdr:cNvPr id="6207" name="TextBox 6206"/>
        <xdr:cNvSpPr txBox="1"/>
      </xdr:nvSpPr>
      <xdr:spPr>
        <a:xfrm>
          <a:off x="727409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28</xdr:row>
      <xdr:rowOff>0</xdr:rowOff>
    </xdr:from>
    <xdr:ext cx="184731" cy="264560"/>
    <xdr:sp macro="" textlink="">
      <xdr:nvSpPr>
        <xdr:cNvPr id="6208" name="TextBox 6207"/>
        <xdr:cNvSpPr txBox="1"/>
      </xdr:nvSpPr>
      <xdr:spPr>
        <a:xfrm>
          <a:off x="727409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28</xdr:row>
      <xdr:rowOff>0</xdr:rowOff>
    </xdr:from>
    <xdr:ext cx="184731" cy="264560"/>
    <xdr:sp macro="" textlink="">
      <xdr:nvSpPr>
        <xdr:cNvPr id="6209" name="TextBox 6208"/>
        <xdr:cNvSpPr txBox="1"/>
      </xdr:nvSpPr>
      <xdr:spPr>
        <a:xfrm>
          <a:off x="727409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28</xdr:row>
      <xdr:rowOff>0</xdr:rowOff>
    </xdr:from>
    <xdr:ext cx="184731" cy="264560"/>
    <xdr:sp macro="" textlink="">
      <xdr:nvSpPr>
        <xdr:cNvPr id="6210" name="TextBox 6209"/>
        <xdr:cNvSpPr txBox="1"/>
      </xdr:nvSpPr>
      <xdr:spPr>
        <a:xfrm>
          <a:off x="727409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28</xdr:row>
      <xdr:rowOff>0</xdr:rowOff>
    </xdr:from>
    <xdr:ext cx="184731" cy="264560"/>
    <xdr:sp macro="" textlink="">
      <xdr:nvSpPr>
        <xdr:cNvPr id="6211" name="TextBox 6210"/>
        <xdr:cNvSpPr txBox="1"/>
      </xdr:nvSpPr>
      <xdr:spPr>
        <a:xfrm>
          <a:off x="727409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28</xdr:row>
      <xdr:rowOff>0</xdr:rowOff>
    </xdr:from>
    <xdr:ext cx="184731" cy="264560"/>
    <xdr:sp macro="" textlink="">
      <xdr:nvSpPr>
        <xdr:cNvPr id="6212" name="TextBox 6211"/>
        <xdr:cNvSpPr txBox="1"/>
      </xdr:nvSpPr>
      <xdr:spPr>
        <a:xfrm>
          <a:off x="727409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28</xdr:row>
      <xdr:rowOff>0</xdr:rowOff>
    </xdr:from>
    <xdr:ext cx="184731" cy="264560"/>
    <xdr:sp macro="" textlink="">
      <xdr:nvSpPr>
        <xdr:cNvPr id="6213" name="TextBox 6212"/>
        <xdr:cNvSpPr txBox="1"/>
      </xdr:nvSpPr>
      <xdr:spPr>
        <a:xfrm>
          <a:off x="727409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28</xdr:row>
      <xdr:rowOff>0</xdr:rowOff>
    </xdr:from>
    <xdr:ext cx="184731" cy="264560"/>
    <xdr:sp macro="" textlink="">
      <xdr:nvSpPr>
        <xdr:cNvPr id="6214" name="TextBox 6213"/>
        <xdr:cNvSpPr txBox="1"/>
      </xdr:nvSpPr>
      <xdr:spPr>
        <a:xfrm>
          <a:off x="727409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28</xdr:row>
      <xdr:rowOff>0</xdr:rowOff>
    </xdr:from>
    <xdr:ext cx="184731" cy="264560"/>
    <xdr:sp macro="" textlink="">
      <xdr:nvSpPr>
        <xdr:cNvPr id="6215" name="TextBox 6214"/>
        <xdr:cNvSpPr txBox="1"/>
      </xdr:nvSpPr>
      <xdr:spPr>
        <a:xfrm>
          <a:off x="727409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28</xdr:row>
      <xdr:rowOff>0</xdr:rowOff>
    </xdr:from>
    <xdr:ext cx="184731" cy="264560"/>
    <xdr:sp macro="" textlink="">
      <xdr:nvSpPr>
        <xdr:cNvPr id="6216" name="TextBox 6215"/>
        <xdr:cNvSpPr txBox="1"/>
      </xdr:nvSpPr>
      <xdr:spPr>
        <a:xfrm>
          <a:off x="727409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28</xdr:row>
      <xdr:rowOff>0</xdr:rowOff>
    </xdr:from>
    <xdr:ext cx="184731" cy="264560"/>
    <xdr:sp macro="" textlink="">
      <xdr:nvSpPr>
        <xdr:cNvPr id="6217" name="TextBox 6216"/>
        <xdr:cNvSpPr txBox="1"/>
      </xdr:nvSpPr>
      <xdr:spPr>
        <a:xfrm>
          <a:off x="727409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28</xdr:row>
      <xdr:rowOff>0</xdr:rowOff>
    </xdr:from>
    <xdr:ext cx="184731" cy="264560"/>
    <xdr:sp macro="" textlink="">
      <xdr:nvSpPr>
        <xdr:cNvPr id="6218" name="TextBox 6217"/>
        <xdr:cNvSpPr txBox="1"/>
      </xdr:nvSpPr>
      <xdr:spPr>
        <a:xfrm>
          <a:off x="727409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28</xdr:row>
      <xdr:rowOff>0</xdr:rowOff>
    </xdr:from>
    <xdr:ext cx="184731" cy="264560"/>
    <xdr:sp macro="" textlink="">
      <xdr:nvSpPr>
        <xdr:cNvPr id="6219" name="TextBox 6218"/>
        <xdr:cNvSpPr txBox="1"/>
      </xdr:nvSpPr>
      <xdr:spPr>
        <a:xfrm>
          <a:off x="727409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28</xdr:row>
      <xdr:rowOff>0</xdr:rowOff>
    </xdr:from>
    <xdr:ext cx="184731" cy="264560"/>
    <xdr:sp macro="" textlink="">
      <xdr:nvSpPr>
        <xdr:cNvPr id="6220" name="TextBox 6219"/>
        <xdr:cNvSpPr txBox="1"/>
      </xdr:nvSpPr>
      <xdr:spPr>
        <a:xfrm>
          <a:off x="1016568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28</xdr:row>
      <xdr:rowOff>0</xdr:rowOff>
    </xdr:from>
    <xdr:ext cx="184731" cy="264560"/>
    <xdr:sp macro="" textlink="">
      <xdr:nvSpPr>
        <xdr:cNvPr id="6221" name="TextBox 6220"/>
        <xdr:cNvSpPr txBox="1"/>
      </xdr:nvSpPr>
      <xdr:spPr>
        <a:xfrm>
          <a:off x="1016568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28</xdr:row>
      <xdr:rowOff>0</xdr:rowOff>
    </xdr:from>
    <xdr:ext cx="184731" cy="264560"/>
    <xdr:sp macro="" textlink="">
      <xdr:nvSpPr>
        <xdr:cNvPr id="6222" name="TextBox 6221"/>
        <xdr:cNvSpPr txBox="1"/>
      </xdr:nvSpPr>
      <xdr:spPr>
        <a:xfrm>
          <a:off x="1016568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28</xdr:row>
      <xdr:rowOff>0</xdr:rowOff>
    </xdr:from>
    <xdr:ext cx="184731" cy="264560"/>
    <xdr:sp macro="" textlink="">
      <xdr:nvSpPr>
        <xdr:cNvPr id="6223" name="TextBox 6222"/>
        <xdr:cNvSpPr txBox="1"/>
      </xdr:nvSpPr>
      <xdr:spPr>
        <a:xfrm>
          <a:off x="1016568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28</xdr:row>
      <xdr:rowOff>0</xdr:rowOff>
    </xdr:from>
    <xdr:ext cx="184731" cy="264560"/>
    <xdr:sp macro="" textlink="">
      <xdr:nvSpPr>
        <xdr:cNvPr id="6224" name="TextBox 6223"/>
        <xdr:cNvSpPr txBox="1"/>
      </xdr:nvSpPr>
      <xdr:spPr>
        <a:xfrm>
          <a:off x="1016568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28</xdr:row>
      <xdr:rowOff>0</xdr:rowOff>
    </xdr:from>
    <xdr:ext cx="184731" cy="264560"/>
    <xdr:sp macro="" textlink="">
      <xdr:nvSpPr>
        <xdr:cNvPr id="6225" name="TextBox 6224"/>
        <xdr:cNvSpPr txBox="1"/>
      </xdr:nvSpPr>
      <xdr:spPr>
        <a:xfrm>
          <a:off x="1016568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28</xdr:row>
      <xdr:rowOff>0</xdr:rowOff>
    </xdr:from>
    <xdr:ext cx="184731" cy="264560"/>
    <xdr:sp macro="" textlink="">
      <xdr:nvSpPr>
        <xdr:cNvPr id="6226" name="TextBox 6225"/>
        <xdr:cNvSpPr txBox="1"/>
      </xdr:nvSpPr>
      <xdr:spPr>
        <a:xfrm>
          <a:off x="1016568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28</xdr:row>
      <xdr:rowOff>0</xdr:rowOff>
    </xdr:from>
    <xdr:ext cx="184731" cy="264560"/>
    <xdr:sp macro="" textlink="">
      <xdr:nvSpPr>
        <xdr:cNvPr id="6227" name="TextBox 6226"/>
        <xdr:cNvSpPr txBox="1"/>
      </xdr:nvSpPr>
      <xdr:spPr>
        <a:xfrm>
          <a:off x="1016568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28</xdr:row>
      <xdr:rowOff>0</xdr:rowOff>
    </xdr:from>
    <xdr:ext cx="184731" cy="264560"/>
    <xdr:sp macro="" textlink="">
      <xdr:nvSpPr>
        <xdr:cNvPr id="6228" name="TextBox 6227"/>
        <xdr:cNvSpPr txBox="1"/>
      </xdr:nvSpPr>
      <xdr:spPr>
        <a:xfrm>
          <a:off x="1016568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28</xdr:row>
      <xdr:rowOff>0</xdr:rowOff>
    </xdr:from>
    <xdr:ext cx="184731" cy="264560"/>
    <xdr:sp macro="" textlink="">
      <xdr:nvSpPr>
        <xdr:cNvPr id="6229" name="TextBox 6228"/>
        <xdr:cNvSpPr txBox="1"/>
      </xdr:nvSpPr>
      <xdr:spPr>
        <a:xfrm>
          <a:off x="1016568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28</xdr:row>
      <xdr:rowOff>0</xdr:rowOff>
    </xdr:from>
    <xdr:ext cx="184731" cy="264560"/>
    <xdr:sp macro="" textlink="">
      <xdr:nvSpPr>
        <xdr:cNvPr id="6230" name="TextBox 6229"/>
        <xdr:cNvSpPr txBox="1"/>
      </xdr:nvSpPr>
      <xdr:spPr>
        <a:xfrm>
          <a:off x="1016568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28</xdr:row>
      <xdr:rowOff>0</xdr:rowOff>
    </xdr:from>
    <xdr:ext cx="184731" cy="264560"/>
    <xdr:sp macro="" textlink="">
      <xdr:nvSpPr>
        <xdr:cNvPr id="6231" name="TextBox 6230"/>
        <xdr:cNvSpPr txBox="1"/>
      </xdr:nvSpPr>
      <xdr:spPr>
        <a:xfrm>
          <a:off x="1016568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28</xdr:row>
      <xdr:rowOff>0</xdr:rowOff>
    </xdr:from>
    <xdr:ext cx="184731" cy="264560"/>
    <xdr:sp macro="" textlink="">
      <xdr:nvSpPr>
        <xdr:cNvPr id="6232" name="TextBox 6231"/>
        <xdr:cNvSpPr txBox="1"/>
      </xdr:nvSpPr>
      <xdr:spPr>
        <a:xfrm>
          <a:off x="1016568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28</xdr:row>
      <xdr:rowOff>0</xdr:rowOff>
    </xdr:from>
    <xdr:ext cx="184731" cy="264560"/>
    <xdr:sp macro="" textlink="">
      <xdr:nvSpPr>
        <xdr:cNvPr id="6233" name="TextBox 6232"/>
        <xdr:cNvSpPr txBox="1"/>
      </xdr:nvSpPr>
      <xdr:spPr>
        <a:xfrm>
          <a:off x="1016568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28</xdr:row>
      <xdr:rowOff>0</xdr:rowOff>
    </xdr:from>
    <xdr:ext cx="184731" cy="264560"/>
    <xdr:sp macro="" textlink="">
      <xdr:nvSpPr>
        <xdr:cNvPr id="6234" name="TextBox 6233"/>
        <xdr:cNvSpPr txBox="1"/>
      </xdr:nvSpPr>
      <xdr:spPr>
        <a:xfrm>
          <a:off x="1016568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28</xdr:row>
      <xdr:rowOff>0</xdr:rowOff>
    </xdr:from>
    <xdr:ext cx="184731" cy="264560"/>
    <xdr:sp macro="" textlink="">
      <xdr:nvSpPr>
        <xdr:cNvPr id="6235" name="TextBox 6234"/>
        <xdr:cNvSpPr txBox="1"/>
      </xdr:nvSpPr>
      <xdr:spPr>
        <a:xfrm>
          <a:off x="1016568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28</xdr:row>
      <xdr:rowOff>0</xdr:rowOff>
    </xdr:from>
    <xdr:ext cx="184731" cy="264560"/>
    <xdr:sp macro="" textlink="">
      <xdr:nvSpPr>
        <xdr:cNvPr id="6236" name="TextBox 6235"/>
        <xdr:cNvSpPr txBox="1"/>
      </xdr:nvSpPr>
      <xdr:spPr>
        <a:xfrm>
          <a:off x="11887200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28</xdr:row>
      <xdr:rowOff>0</xdr:rowOff>
    </xdr:from>
    <xdr:ext cx="184731" cy="264560"/>
    <xdr:sp macro="" textlink="">
      <xdr:nvSpPr>
        <xdr:cNvPr id="6237" name="TextBox 6236"/>
        <xdr:cNvSpPr txBox="1"/>
      </xdr:nvSpPr>
      <xdr:spPr>
        <a:xfrm>
          <a:off x="11887200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28</xdr:row>
      <xdr:rowOff>0</xdr:rowOff>
    </xdr:from>
    <xdr:ext cx="184731" cy="264560"/>
    <xdr:sp macro="" textlink="">
      <xdr:nvSpPr>
        <xdr:cNvPr id="6238" name="TextBox 6237"/>
        <xdr:cNvSpPr txBox="1"/>
      </xdr:nvSpPr>
      <xdr:spPr>
        <a:xfrm>
          <a:off x="11887200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28</xdr:row>
      <xdr:rowOff>0</xdr:rowOff>
    </xdr:from>
    <xdr:ext cx="184731" cy="264560"/>
    <xdr:sp macro="" textlink="">
      <xdr:nvSpPr>
        <xdr:cNvPr id="6239" name="TextBox 6238"/>
        <xdr:cNvSpPr txBox="1"/>
      </xdr:nvSpPr>
      <xdr:spPr>
        <a:xfrm>
          <a:off x="11887200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28</xdr:row>
      <xdr:rowOff>0</xdr:rowOff>
    </xdr:from>
    <xdr:ext cx="184731" cy="264560"/>
    <xdr:sp macro="" textlink="">
      <xdr:nvSpPr>
        <xdr:cNvPr id="6240" name="TextBox 6239"/>
        <xdr:cNvSpPr txBox="1"/>
      </xdr:nvSpPr>
      <xdr:spPr>
        <a:xfrm>
          <a:off x="11887200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28</xdr:row>
      <xdr:rowOff>0</xdr:rowOff>
    </xdr:from>
    <xdr:ext cx="184731" cy="264560"/>
    <xdr:sp macro="" textlink="">
      <xdr:nvSpPr>
        <xdr:cNvPr id="6241" name="TextBox 6240"/>
        <xdr:cNvSpPr txBox="1"/>
      </xdr:nvSpPr>
      <xdr:spPr>
        <a:xfrm>
          <a:off x="11887200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28</xdr:row>
      <xdr:rowOff>0</xdr:rowOff>
    </xdr:from>
    <xdr:ext cx="184731" cy="264560"/>
    <xdr:sp macro="" textlink="">
      <xdr:nvSpPr>
        <xdr:cNvPr id="6242" name="TextBox 6241"/>
        <xdr:cNvSpPr txBox="1"/>
      </xdr:nvSpPr>
      <xdr:spPr>
        <a:xfrm>
          <a:off x="11887200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28</xdr:row>
      <xdr:rowOff>0</xdr:rowOff>
    </xdr:from>
    <xdr:ext cx="184731" cy="264560"/>
    <xdr:sp macro="" textlink="">
      <xdr:nvSpPr>
        <xdr:cNvPr id="6243" name="TextBox 6242"/>
        <xdr:cNvSpPr txBox="1"/>
      </xdr:nvSpPr>
      <xdr:spPr>
        <a:xfrm>
          <a:off x="11887200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28</xdr:row>
      <xdr:rowOff>0</xdr:rowOff>
    </xdr:from>
    <xdr:ext cx="184731" cy="264560"/>
    <xdr:sp macro="" textlink="">
      <xdr:nvSpPr>
        <xdr:cNvPr id="6244" name="TextBox 6243"/>
        <xdr:cNvSpPr txBox="1"/>
      </xdr:nvSpPr>
      <xdr:spPr>
        <a:xfrm>
          <a:off x="11887200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28</xdr:row>
      <xdr:rowOff>0</xdr:rowOff>
    </xdr:from>
    <xdr:ext cx="184731" cy="264560"/>
    <xdr:sp macro="" textlink="">
      <xdr:nvSpPr>
        <xdr:cNvPr id="6245" name="TextBox 6244"/>
        <xdr:cNvSpPr txBox="1"/>
      </xdr:nvSpPr>
      <xdr:spPr>
        <a:xfrm>
          <a:off x="11887200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28</xdr:row>
      <xdr:rowOff>0</xdr:rowOff>
    </xdr:from>
    <xdr:ext cx="184731" cy="264560"/>
    <xdr:sp macro="" textlink="">
      <xdr:nvSpPr>
        <xdr:cNvPr id="6246" name="TextBox 6245"/>
        <xdr:cNvSpPr txBox="1"/>
      </xdr:nvSpPr>
      <xdr:spPr>
        <a:xfrm>
          <a:off x="11887200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28</xdr:row>
      <xdr:rowOff>0</xdr:rowOff>
    </xdr:from>
    <xdr:ext cx="184731" cy="264560"/>
    <xdr:sp macro="" textlink="">
      <xdr:nvSpPr>
        <xdr:cNvPr id="6247" name="TextBox 6246"/>
        <xdr:cNvSpPr txBox="1"/>
      </xdr:nvSpPr>
      <xdr:spPr>
        <a:xfrm>
          <a:off x="11887200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28</xdr:row>
      <xdr:rowOff>0</xdr:rowOff>
    </xdr:from>
    <xdr:ext cx="184731" cy="264560"/>
    <xdr:sp macro="" textlink="">
      <xdr:nvSpPr>
        <xdr:cNvPr id="6248" name="TextBox 6247"/>
        <xdr:cNvSpPr txBox="1"/>
      </xdr:nvSpPr>
      <xdr:spPr>
        <a:xfrm>
          <a:off x="11887200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28</xdr:row>
      <xdr:rowOff>0</xdr:rowOff>
    </xdr:from>
    <xdr:ext cx="184731" cy="264560"/>
    <xdr:sp macro="" textlink="">
      <xdr:nvSpPr>
        <xdr:cNvPr id="6249" name="TextBox 6248"/>
        <xdr:cNvSpPr txBox="1"/>
      </xdr:nvSpPr>
      <xdr:spPr>
        <a:xfrm>
          <a:off x="11887200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28</xdr:row>
      <xdr:rowOff>0</xdr:rowOff>
    </xdr:from>
    <xdr:ext cx="184731" cy="264560"/>
    <xdr:sp macro="" textlink="">
      <xdr:nvSpPr>
        <xdr:cNvPr id="6250" name="TextBox 6249"/>
        <xdr:cNvSpPr txBox="1"/>
      </xdr:nvSpPr>
      <xdr:spPr>
        <a:xfrm>
          <a:off x="11887200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28</xdr:row>
      <xdr:rowOff>0</xdr:rowOff>
    </xdr:from>
    <xdr:ext cx="184731" cy="264560"/>
    <xdr:sp macro="" textlink="">
      <xdr:nvSpPr>
        <xdr:cNvPr id="6251" name="TextBox 6250"/>
        <xdr:cNvSpPr txBox="1"/>
      </xdr:nvSpPr>
      <xdr:spPr>
        <a:xfrm>
          <a:off x="11887200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28</xdr:row>
      <xdr:rowOff>0</xdr:rowOff>
    </xdr:from>
    <xdr:ext cx="184731" cy="264560"/>
    <xdr:sp macro="" textlink="">
      <xdr:nvSpPr>
        <xdr:cNvPr id="6252" name="TextBox 6251"/>
        <xdr:cNvSpPr txBox="1"/>
      </xdr:nvSpPr>
      <xdr:spPr>
        <a:xfrm>
          <a:off x="825165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28</xdr:row>
      <xdr:rowOff>0</xdr:rowOff>
    </xdr:from>
    <xdr:ext cx="184731" cy="264560"/>
    <xdr:sp macro="" textlink="">
      <xdr:nvSpPr>
        <xdr:cNvPr id="6253" name="TextBox 6252"/>
        <xdr:cNvSpPr txBox="1"/>
      </xdr:nvSpPr>
      <xdr:spPr>
        <a:xfrm>
          <a:off x="825165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28</xdr:row>
      <xdr:rowOff>0</xdr:rowOff>
    </xdr:from>
    <xdr:ext cx="184731" cy="264560"/>
    <xdr:sp macro="" textlink="">
      <xdr:nvSpPr>
        <xdr:cNvPr id="6254" name="TextBox 6253"/>
        <xdr:cNvSpPr txBox="1"/>
      </xdr:nvSpPr>
      <xdr:spPr>
        <a:xfrm>
          <a:off x="11427493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28</xdr:row>
      <xdr:rowOff>0</xdr:rowOff>
    </xdr:from>
    <xdr:ext cx="184731" cy="264560"/>
    <xdr:sp macro="" textlink="">
      <xdr:nvSpPr>
        <xdr:cNvPr id="6255" name="TextBox 6254"/>
        <xdr:cNvSpPr txBox="1"/>
      </xdr:nvSpPr>
      <xdr:spPr>
        <a:xfrm>
          <a:off x="11427493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28</xdr:row>
      <xdr:rowOff>0</xdr:rowOff>
    </xdr:from>
    <xdr:ext cx="184731" cy="264560"/>
    <xdr:sp macro="" textlink="">
      <xdr:nvSpPr>
        <xdr:cNvPr id="6256" name="TextBox 6255"/>
        <xdr:cNvSpPr txBox="1"/>
      </xdr:nvSpPr>
      <xdr:spPr>
        <a:xfrm>
          <a:off x="546534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28</xdr:row>
      <xdr:rowOff>0</xdr:rowOff>
    </xdr:from>
    <xdr:ext cx="184731" cy="264560"/>
    <xdr:sp macro="" textlink="">
      <xdr:nvSpPr>
        <xdr:cNvPr id="6257" name="TextBox 6256"/>
        <xdr:cNvSpPr txBox="1"/>
      </xdr:nvSpPr>
      <xdr:spPr>
        <a:xfrm>
          <a:off x="546534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28</xdr:row>
      <xdr:rowOff>0</xdr:rowOff>
    </xdr:from>
    <xdr:ext cx="184731" cy="264560"/>
    <xdr:sp macro="" textlink="">
      <xdr:nvSpPr>
        <xdr:cNvPr id="6258" name="TextBox 6257"/>
        <xdr:cNvSpPr txBox="1"/>
      </xdr:nvSpPr>
      <xdr:spPr>
        <a:xfrm>
          <a:off x="8940967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28</xdr:row>
      <xdr:rowOff>0</xdr:rowOff>
    </xdr:from>
    <xdr:ext cx="184731" cy="264560"/>
    <xdr:sp macro="" textlink="">
      <xdr:nvSpPr>
        <xdr:cNvPr id="6259" name="TextBox 6258"/>
        <xdr:cNvSpPr txBox="1"/>
      </xdr:nvSpPr>
      <xdr:spPr>
        <a:xfrm>
          <a:off x="8940967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28</xdr:row>
      <xdr:rowOff>0</xdr:rowOff>
    </xdr:from>
    <xdr:ext cx="184731" cy="264560"/>
    <xdr:sp macro="" textlink="">
      <xdr:nvSpPr>
        <xdr:cNvPr id="6260" name="TextBox 6259"/>
        <xdr:cNvSpPr txBox="1"/>
      </xdr:nvSpPr>
      <xdr:spPr>
        <a:xfrm>
          <a:off x="11887200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28</xdr:row>
      <xdr:rowOff>0</xdr:rowOff>
    </xdr:from>
    <xdr:ext cx="184731" cy="264560"/>
    <xdr:sp macro="" textlink="">
      <xdr:nvSpPr>
        <xdr:cNvPr id="6261" name="TextBox 6260"/>
        <xdr:cNvSpPr txBox="1"/>
      </xdr:nvSpPr>
      <xdr:spPr>
        <a:xfrm>
          <a:off x="11887200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28</xdr:row>
      <xdr:rowOff>0</xdr:rowOff>
    </xdr:from>
    <xdr:ext cx="184731" cy="264560"/>
    <xdr:sp macro="" textlink="">
      <xdr:nvSpPr>
        <xdr:cNvPr id="6262" name="TextBox 6261"/>
        <xdr:cNvSpPr txBox="1"/>
      </xdr:nvSpPr>
      <xdr:spPr>
        <a:xfrm>
          <a:off x="8940967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28</xdr:row>
      <xdr:rowOff>0</xdr:rowOff>
    </xdr:from>
    <xdr:ext cx="184731" cy="264560"/>
    <xdr:sp macro="" textlink="">
      <xdr:nvSpPr>
        <xdr:cNvPr id="6263" name="TextBox 6262"/>
        <xdr:cNvSpPr txBox="1"/>
      </xdr:nvSpPr>
      <xdr:spPr>
        <a:xfrm>
          <a:off x="8940967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28</xdr:row>
      <xdr:rowOff>0</xdr:rowOff>
    </xdr:from>
    <xdr:ext cx="184731" cy="264560"/>
    <xdr:sp macro="" textlink="">
      <xdr:nvSpPr>
        <xdr:cNvPr id="6264" name="TextBox 6263"/>
        <xdr:cNvSpPr txBox="1"/>
      </xdr:nvSpPr>
      <xdr:spPr>
        <a:xfrm>
          <a:off x="11887200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28</xdr:row>
      <xdr:rowOff>0</xdr:rowOff>
    </xdr:from>
    <xdr:ext cx="184731" cy="264560"/>
    <xdr:sp macro="" textlink="">
      <xdr:nvSpPr>
        <xdr:cNvPr id="6265" name="TextBox 6264"/>
        <xdr:cNvSpPr txBox="1"/>
      </xdr:nvSpPr>
      <xdr:spPr>
        <a:xfrm>
          <a:off x="11887200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28</xdr:row>
      <xdr:rowOff>0</xdr:rowOff>
    </xdr:from>
    <xdr:ext cx="184731" cy="264560"/>
    <xdr:sp macro="" textlink="">
      <xdr:nvSpPr>
        <xdr:cNvPr id="6266" name="TextBox 6265"/>
        <xdr:cNvSpPr txBox="1"/>
      </xdr:nvSpPr>
      <xdr:spPr>
        <a:xfrm>
          <a:off x="825165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28</xdr:row>
      <xdr:rowOff>0</xdr:rowOff>
    </xdr:from>
    <xdr:ext cx="184731" cy="264560"/>
    <xdr:sp macro="" textlink="">
      <xdr:nvSpPr>
        <xdr:cNvPr id="6267" name="TextBox 6266"/>
        <xdr:cNvSpPr txBox="1"/>
      </xdr:nvSpPr>
      <xdr:spPr>
        <a:xfrm>
          <a:off x="825165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28</xdr:row>
      <xdr:rowOff>0</xdr:rowOff>
    </xdr:from>
    <xdr:ext cx="184731" cy="264560"/>
    <xdr:sp macro="" textlink="">
      <xdr:nvSpPr>
        <xdr:cNvPr id="6268" name="TextBox 6267"/>
        <xdr:cNvSpPr txBox="1"/>
      </xdr:nvSpPr>
      <xdr:spPr>
        <a:xfrm>
          <a:off x="11427493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28</xdr:row>
      <xdr:rowOff>0</xdr:rowOff>
    </xdr:from>
    <xdr:ext cx="184731" cy="264560"/>
    <xdr:sp macro="" textlink="">
      <xdr:nvSpPr>
        <xdr:cNvPr id="6269" name="TextBox 6268"/>
        <xdr:cNvSpPr txBox="1"/>
      </xdr:nvSpPr>
      <xdr:spPr>
        <a:xfrm>
          <a:off x="11427493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28</xdr:row>
      <xdr:rowOff>0</xdr:rowOff>
    </xdr:from>
    <xdr:ext cx="184731" cy="264560"/>
    <xdr:sp macro="" textlink="">
      <xdr:nvSpPr>
        <xdr:cNvPr id="6270" name="TextBox 6269"/>
        <xdr:cNvSpPr txBox="1"/>
      </xdr:nvSpPr>
      <xdr:spPr>
        <a:xfrm>
          <a:off x="8940967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28</xdr:row>
      <xdr:rowOff>0</xdr:rowOff>
    </xdr:from>
    <xdr:ext cx="184731" cy="264560"/>
    <xdr:sp macro="" textlink="">
      <xdr:nvSpPr>
        <xdr:cNvPr id="6271" name="TextBox 6270"/>
        <xdr:cNvSpPr txBox="1"/>
      </xdr:nvSpPr>
      <xdr:spPr>
        <a:xfrm>
          <a:off x="8940967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28</xdr:row>
      <xdr:rowOff>0</xdr:rowOff>
    </xdr:from>
    <xdr:ext cx="184731" cy="264560"/>
    <xdr:sp macro="" textlink="">
      <xdr:nvSpPr>
        <xdr:cNvPr id="6272" name="TextBox 6271"/>
        <xdr:cNvSpPr txBox="1"/>
      </xdr:nvSpPr>
      <xdr:spPr>
        <a:xfrm>
          <a:off x="11887200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28</xdr:row>
      <xdr:rowOff>0</xdr:rowOff>
    </xdr:from>
    <xdr:ext cx="184731" cy="264560"/>
    <xdr:sp macro="" textlink="">
      <xdr:nvSpPr>
        <xdr:cNvPr id="6273" name="TextBox 6272"/>
        <xdr:cNvSpPr txBox="1"/>
      </xdr:nvSpPr>
      <xdr:spPr>
        <a:xfrm>
          <a:off x="11887200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28</xdr:row>
      <xdr:rowOff>0</xdr:rowOff>
    </xdr:from>
    <xdr:ext cx="184731" cy="264560"/>
    <xdr:sp macro="" textlink="">
      <xdr:nvSpPr>
        <xdr:cNvPr id="6274" name="TextBox 6273"/>
        <xdr:cNvSpPr txBox="1"/>
      </xdr:nvSpPr>
      <xdr:spPr>
        <a:xfrm>
          <a:off x="636821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28</xdr:row>
      <xdr:rowOff>0</xdr:rowOff>
    </xdr:from>
    <xdr:ext cx="184731" cy="264560"/>
    <xdr:sp macro="" textlink="">
      <xdr:nvSpPr>
        <xdr:cNvPr id="6275" name="TextBox 6274"/>
        <xdr:cNvSpPr txBox="1"/>
      </xdr:nvSpPr>
      <xdr:spPr>
        <a:xfrm>
          <a:off x="636821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28</xdr:row>
      <xdr:rowOff>0</xdr:rowOff>
    </xdr:from>
    <xdr:ext cx="184731" cy="264560"/>
    <xdr:sp macro="" textlink="">
      <xdr:nvSpPr>
        <xdr:cNvPr id="6276" name="TextBox 6275"/>
        <xdr:cNvSpPr txBox="1"/>
      </xdr:nvSpPr>
      <xdr:spPr>
        <a:xfrm>
          <a:off x="1016568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28</xdr:row>
      <xdr:rowOff>0</xdr:rowOff>
    </xdr:from>
    <xdr:ext cx="184731" cy="264560"/>
    <xdr:sp macro="" textlink="">
      <xdr:nvSpPr>
        <xdr:cNvPr id="6277" name="TextBox 6276"/>
        <xdr:cNvSpPr txBox="1"/>
      </xdr:nvSpPr>
      <xdr:spPr>
        <a:xfrm>
          <a:off x="1016568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28</xdr:row>
      <xdr:rowOff>0</xdr:rowOff>
    </xdr:from>
    <xdr:ext cx="184731" cy="264560"/>
    <xdr:sp macro="" textlink="">
      <xdr:nvSpPr>
        <xdr:cNvPr id="6278" name="TextBox 6277"/>
        <xdr:cNvSpPr txBox="1"/>
      </xdr:nvSpPr>
      <xdr:spPr>
        <a:xfrm>
          <a:off x="636821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28</xdr:row>
      <xdr:rowOff>0</xdr:rowOff>
    </xdr:from>
    <xdr:ext cx="184731" cy="264560"/>
    <xdr:sp macro="" textlink="">
      <xdr:nvSpPr>
        <xdr:cNvPr id="6279" name="TextBox 6278"/>
        <xdr:cNvSpPr txBox="1"/>
      </xdr:nvSpPr>
      <xdr:spPr>
        <a:xfrm>
          <a:off x="636821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28</xdr:row>
      <xdr:rowOff>0</xdr:rowOff>
    </xdr:from>
    <xdr:ext cx="184731" cy="264560"/>
    <xdr:sp macro="" textlink="">
      <xdr:nvSpPr>
        <xdr:cNvPr id="6280" name="TextBox 6279"/>
        <xdr:cNvSpPr txBox="1"/>
      </xdr:nvSpPr>
      <xdr:spPr>
        <a:xfrm>
          <a:off x="1016568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28</xdr:row>
      <xdr:rowOff>0</xdr:rowOff>
    </xdr:from>
    <xdr:ext cx="184731" cy="264560"/>
    <xdr:sp macro="" textlink="">
      <xdr:nvSpPr>
        <xdr:cNvPr id="6281" name="TextBox 6280"/>
        <xdr:cNvSpPr txBox="1"/>
      </xdr:nvSpPr>
      <xdr:spPr>
        <a:xfrm>
          <a:off x="1016568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28</xdr:row>
      <xdr:rowOff>0</xdr:rowOff>
    </xdr:from>
    <xdr:ext cx="184731" cy="264560"/>
    <xdr:sp macro="" textlink="">
      <xdr:nvSpPr>
        <xdr:cNvPr id="6282" name="TextBox 6281"/>
        <xdr:cNvSpPr txBox="1"/>
      </xdr:nvSpPr>
      <xdr:spPr>
        <a:xfrm>
          <a:off x="636821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28</xdr:row>
      <xdr:rowOff>0</xdr:rowOff>
    </xdr:from>
    <xdr:ext cx="184731" cy="264560"/>
    <xdr:sp macro="" textlink="">
      <xdr:nvSpPr>
        <xdr:cNvPr id="6283" name="TextBox 6282"/>
        <xdr:cNvSpPr txBox="1"/>
      </xdr:nvSpPr>
      <xdr:spPr>
        <a:xfrm>
          <a:off x="636821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28</xdr:row>
      <xdr:rowOff>0</xdr:rowOff>
    </xdr:from>
    <xdr:ext cx="184731" cy="264560"/>
    <xdr:sp macro="" textlink="">
      <xdr:nvSpPr>
        <xdr:cNvPr id="6284" name="TextBox 6283"/>
        <xdr:cNvSpPr txBox="1"/>
      </xdr:nvSpPr>
      <xdr:spPr>
        <a:xfrm>
          <a:off x="1016568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28</xdr:row>
      <xdr:rowOff>0</xdr:rowOff>
    </xdr:from>
    <xdr:ext cx="184731" cy="264560"/>
    <xdr:sp macro="" textlink="">
      <xdr:nvSpPr>
        <xdr:cNvPr id="6285" name="TextBox 6284"/>
        <xdr:cNvSpPr txBox="1"/>
      </xdr:nvSpPr>
      <xdr:spPr>
        <a:xfrm>
          <a:off x="1016568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286" name="TextBox 6285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287" name="TextBox 6286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288" name="TextBox 6287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289" name="TextBox 6288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290" name="TextBox 6289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291" name="TextBox 6290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292" name="TextBox 6291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293" name="TextBox 6292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28</xdr:row>
      <xdr:rowOff>0</xdr:rowOff>
    </xdr:from>
    <xdr:ext cx="184731" cy="264560"/>
    <xdr:sp macro="" textlink="">
      <xdr:nvSpPr>
        <xdr:cNvPr id="6294" name="TextBox 6293"/>
        <xdr:cNvSpPr txBox="1"/>
      </xdr:nvSpPr>
      <xdr:spPr>
        <a:xfrm>
          <a:off x="825165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28</xdr:row>
      <xdr:rowOff>0</xdr:rowOff>
    </xdr:from>
    <xdr:ext cx="184731" cy="264560"/>
    <xdr:sp macro="" textlink="">
      <xdr:nvSpPr>
        <xdr:cNvPr id="6295" name="TextBox 6294"/>
        <xdr:cNvSpPr txBox="1"/>
      </xdr:nvSpPr>
      <xdr:spPr>
        <a:xfrm>
          <a:off x="825165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296" name="TextBox 6295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297" name="TextBox 6296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298" name="TextBox 6297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299" name="TextBox 6298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300" name="TextBox 6299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301" name="TextBox 6300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302" name="TextBox 6301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303" name="TextBox 6302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304" name="TextBox 6303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305" name="TextBox 6304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306" name="TextBox 6305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307" name="TextBox 6306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308" name="TextBox 6307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309" name="TextBox 6308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310" name="TextBox 6309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311" name="TextBox 6310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28</xdr:row>
      <xdr:rowOff>0</xdr:rowOff>
    </xdr:from>
    <xdr:ext cx="184731" cy="264560"/>
    <xdr:sp macro="" textlink="">
      <xdr:nvSpPr>
        <xdr:cNvPr id="6312" name="TextBox 6311"/>
        <xdr:cNvSpPr txBox="1"/>
      </xdr:nvSpPr>
      <xdr:spPr>
        <a:xfrm>
          <a:off x="825165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28</xdr:row>
      <xdr:rowOff>0</xdr:rowOff>
    </xdr:from>
    <xdr:ext cx="184731" cy="264560"/>
    <xdr:sp macro="" textlink="">
      <xdr:nvSpPr>
        <xdr:cNvPr id="6313" name="TextBox 6312"/>
        <xdr:cNvSpPr txBox="1"/>
      </xdr:nvSpPr>
      <xdr:spPr>
        <a:xfrm>
          <a:off x="825165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314" name="TextBox 6313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315" name="TextBox 6314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316" name="TextBox 6315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317" name="TextBox 6316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318" name="TextBox 6317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319" name="TextBox 6318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320" name="TextBox 6319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321" name="TextBox 6320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322" name="TextBox 6321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323" name="TextBox 6322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324" name="TextBox 6323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325" name="TextBox 6324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326" name="TextBox 6325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327" name="TextBox 6326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328" name="TextBox 6327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329" name="TextBox 6328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28</xdr:row>
      <xdr:rowOff>0</xdr:rowOff>
    </xdr:from>
    <xdr:ext cx="184731" cy="264560"/>
    <xdr:sp macro="" textlink="">
      <xdr:nvSpPr>
        <xdr:cNvPr id="6330" name="TextBox 6329"/>
        <xdr:cNvSpPr txBox="1"/>
      </xdr:nvSpPr>
      <xdr:spPr>
        <a:xfrm>
          <a:off x="255570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28</xdr:row>
      <xdr:rowOff>0</xdr:rowOff>
    </xdr:from>
    <xdr:ext cx="184731" cy="264560"/>
    <xdr:sp macro="" textlink="">
      <xdr:nvSpPr>
        <xdr:cNvPr id="6331" name="TextBox 6330"/>
        <xdr:cNvSpPr txBox="1"/>
      </xdr:nvSpPr>
      <xdr:spPr>
        <a:xfrm>
          <a:off x="255570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28</xdr:row>
      <xdr:rowOff>0</xdr:rowOff>
    </xdr:from>
    <xdr:ext cx="184731" cy="264560"/>
    <xdr:sp macro="" textlink="">
      <xdr:nvSpPr>
        <xdr:cNvPr id="6332" name="TextBox 6331"/>
        <xdr:cNvSpPr txBox="1"/>
      </xdr:nvSpPr>
      <xdr:spPr>
        <a:xfrm>
          <a:off x="255570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28</xdr:row>
      <xdr:rowOff>0</xdr:rowOff>
    </xdr:from>
    <xdr:ext cx="184731" cy="264560"/>
    <xdr:sp macro="" textlink="">
      <xdr:nvSpPr>
        <xdr:cNvPr id="6333" name="TextBox 6332"/>
        <xdr:cNvSpPr txBox="1"/>
      </xdr:nvSpPr>
      <xdr:spPr>
        <a:xfrm>
          <a:off x="255570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28</xdr:row>
      <xdr:rowOff>0</xdr:rowOff>
    </xdr:from>
    <xdr:ext cx="184731" cy="264560"/>
    <xdr:sp macro="" textlink="">
      <xdr:nvSpPr>
        <xdr:cNvPr id="6334" name="TextBox 6333"/>
        <xdr:cNvSpPr txBox="1"/>
      </xdr:nvSpPr>
      <xdr:spPr>
        <a:xfrm>
          <a:off x="255570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28</xdr:row>
      <xdr:rowOff>0</xdr:rowOff>
    </xdr:from>
    <xdr:ext cx="184731" cy="264560"/>
    <xdr:sp macro="" textlink="">
      <xdr:nvSpPr>
        <xdr:cNvPr id="6335" name="TextBox 6334"/>
        <xdr:cNvSpPr txBox="1"/>
      </xdr:nvSpPr>
      <xdr:spPr>
        <a:xfrm>
          <a:off x="255570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336" name="TextBox 6335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337" name="TextBox 6336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28</xdr:row>
      <xdr:rowOff>0</xdr:rowOff>
    </xdr:from>
    <xdr:ext cx="184731" cy="264560"/>
    <xdr:sp macro="" textlink="">
      <xdr:nvSpPr>
        <xdr:cNvPr id="6338" name="TextBox 6337"/>
        <xdr:cNvSpPr txBox="1"/>
      </xdr:nvSpPr>
      <xdr:spPr>
        <a:xfrm>
          <a:off x="636821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28</xdr:row>
      <xdr:rowOff>0</xdr:rowOff>
    </xdr:from>
    <xdr:ext cx="184731" cy="264560"/>
    <xdr:sp macro="" textlink="">
      <xdr:nvSpPr>
        <xdr:cNvPr id="6339" name="TextBox 6338"/>
        <xdr:cNvSpPr txBox="1"/>
      </xdr:nvSpPr>
      <xdr:spPr>
        <a:xfrm>
          <a:off x="636821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28</xdr:row>
      <xdr:rowOff>0</xdr:rowOff>
    </xdr:from>
    <xdr:ext cx="184731" cy="264560"/>
    <xdr:sp macro="" textlink="">
      <xdr:nvSpPr>
        <xdr:cNvPr id="6340" name="TextBox 6339"/>
        <xdr:cNvSpPr txBox="1"/>
      </xdr:nvSpPr>
      <xdr:spPr>
        <a:xfrm>
          <a:off x="825165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28</xdr:row>
      <xdr:rowOff>0</xdr:rowOff>
    </xdr:from>
    <xdr:ext cx="184731" cy="264560"/>
    <xdr:sp macro="" textlink="">
      <xdr:nvSpPr>
        <xdr:cNvPr id="6341" name="TextBox 6340"/>
        <xdr:cNvSpPr txBox="1"/>
      </xdr:nvSpPr>
      <xdr:spPr>
        <a:xfrm>
          <a:off x="825165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342" name="TextBox 6341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343" name="TextBox 6342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344" name="TextBox 6343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345" name="TextBox 6344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346" name="TextBox 6345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347" name="TextBox 6346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348" name="TextBox 6347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349" name="TextBox 6348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350" name="TextBox 6349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351" name="TextBox 6350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352" name="TextBox 6351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353" name="TextBox 6352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354" name="TextBox 6353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355" name="TextBox 6354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356" name="TextBox 6355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357" name="TextBox 6356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358" name="TextBox 6357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359" name="TextBox 6358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360" name="TextBox 6359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361" name="TextBox 6360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362" name="TextBox 6361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363" name="TextBox 6362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364" name="TextBox 6363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365" name="TextBox 6364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28</xdr:row>
      <xdr:rowOff>0</xdr:rowOff>
    </xdr:from>
    <xdr:ext cx="184731" cy="264560"/>
    <xdr:sp macro="" textlink="">
      <xdr:nvSpPr>
        <xdr:cNvPr id="6366" name="TextBox 6365"/>
        <xdr:cNvSpPr txBox="1"/>
      </xdr:nvSpPr>
      <xdr:spPr>
        <a:xfrm>
          <a:off x="255570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28</xdr:row>
      <xdr:rowOff>0</xdr:rowOff>
    </xdr:from>
    <xdr:ext cx="184731" cy="264560"/>
    <xdr:sp macro="" textlink="">
      <xdr:nvSpPr>
        <xdr:cNvPr id="6367" name="TextBox 6366"/>
        <xdr:cNvSpPr txBox="1"/>
      </xdr:nvSpPr>
      <xdr:spPr>
        <a:xfrm>
          <a:off x="255570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28</xdr:row>
      <xdr:rowOff>0</xdr:rowOff>
    </xdr:from>
    <xdr:ext cx="184731" cy="264560"/>
    <xdr:sp macro="" textlink="">
      <xdr:nvSpPr>
        <xdr:cNvPr id="6368" name="TextBox 6367"/>
        <xdr:cNvSpPr txBox="1"/>
      </xdr:nvSpPr>
      <xdr:spPr>
        <a:xfrm>
          <a:off x="255570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28</xdr:row>
      <xdr:rowOff>0</xdr:rowOff>
    </xdr:from>
    <xdr:ext cx="184731" cy="264560"/>
    <xdr:sp macro="" textlink="">
      <xdr:nvSpPr>
        <xdr:cNvPr id="6369" name="TextBox 6368"/>
        <xdr:cNvSpPr txBox="1"/>
      </xdr:nvSpPr>
      <xdr:spPr>
        <a:xfrm>
          <a:off x="255570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28</xdr:row>
      <xdr:rowOff>0</xdr:rowOff>
    </xdr:from>
    <xdr:ext cx="184731" cy="264560"/>
    <xdr:sp macro="" textlink="">
      <xdr:nvSpPr>
        <xdr:cNvPr id="6370" name="TextBox 6369"/>
        <xdr:cNvSpPr txBox="1"/>
      </xdr:nvSpPr>
      <xdr:spPr>
        <a:xfrm>
          <a:off x="255570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28</xdr:row>
      <xdr:rowOff>0</xdr:rowOff>
    </xdr:from>
    <xdr:ext cx="184731" cy="264560"/>
    <xdr:sp macro="" textlink="">
      <xdr:nvSpPr>
        <xdr:cNvPr id="6371" name="TextBox 6370"/>
        <xdr:cNvSpPr txBox="1"/>
      </xdr:nvSpPr>
      <xdr:spPr>
        <a:xfrm>
          <a:off x="255570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372" name="TextBox 6371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373" name="TextBox 6372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28</xdr:row>
      <xdr:rowOff>0</xdr:rowOff>
    </xdr:from>
    <xdr:ext cx="184731" cy="264560"/>
    <xdr:sp macro="" textlink="">
      <xdr:nvSpPr>
        <xdr:cNvPr id="6374" name="TextBox 6373"/>
        <xdr:cNvSpPr txBox="1"/>
      </xdr:nvSpPr>
      <xdr:spPr>
        <a:xfrm>
          <a:off x="636821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28</xdr:row>
      <xdr:rowOff>0</xdr:rowOff>
    </xdr:from>
    <xdr:ext cx="184731" cy="264560"/>
    <xdr:sp macro="" textlink="">
      <xdr:nvSpPr>
        <xdr:cNvPr id="6375" name="TextBox 6374"/>
        <xdr:cNvSpPr txBox="1"/>
      </xdr:nvSpPr>
      <xdr:spPr>
        <a:xfrm>
          <a:off x="636821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28</xdr:row>
      <xdr:rowOff>0</xdr:rowOff>
    </xdr:from>
    <xdr:ext cx="184731" cy="264560"/>
    <xdr:sp macro="" textlink="">
      <xdr:nvSpPr>
        <xdr:cNvPr id="6376" name="TextBox 6375"/>
        <xdr:cNvSpPr txBox="1"/>
      </xdr:nvSpPr>
      <xdr:spPr>
        <a:xfrm>
          <a:off x="825165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28</xdr:row>
      <xdr:rowOff>0</xdr:rowOff>
    </xdr:from>
    <xdr:ext cx="184731" cy="264560"/>
    <xdr:sp macro="" textlink="">
      <xdr:nvSpPr>
        <xdr:cNvPr id="6377" name="TextBox 6376"/>
        <xdr:cNvSpPr txBox="1"/>
      </xdr:nvSpPr>
      <xdr:spPr>
        <a:xfrm>
          <a:off x="825165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378" name="TextBox 6377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379" name="TextBox 6378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380" name="TextBox 6379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381" name="TextBox 6380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382" name="TextBox 6381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383" name="TextBox 6382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384" name="TextBox 6383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385" name="TextBox 6384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386" name="TextBox 6385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387" name="TextBox 6386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388" name="TextBox 6387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389" name="TextBox 6388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390" name="TextBox 6389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391" name="TextBox 6390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392" name="TextBox 6391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393" name="TextBox 6392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394" name="TextBox 6393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395" name="TextBox 6394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396" name="TextBox 6395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397" name="TextBox 6396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398" name="TextBox 6397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399" name="TextBox 6398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400" name="TextBox 6399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401" name="TextBox 6400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402" name="TextBox 6401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403" name="TextBox 6402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404" name="TextBox 6403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405" name="TextBox 6404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406" name="TextBox 6405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407" name="TextBox 6406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408" name="TextBox 6407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409" name="TextBox 6408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28</xdr:row>
      <xdr:rowOff>0</xdr:rowOff>
    </xdr:from>
    <xdr:ext cx="184731" cy="264560"/>
    <xdr:sp macro="" textlink="">
      <xdr:nvSpPr>
        <xdr:cNvPr id="6410" name="TextBox 6409"/>
        <xdr:cNvSpPr txBox="1"/>
      </xdr:nvSpPr>
      <xdr:spPr>
        <a:xfrm>
          <a:off x="255570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28</xdr:row>
      <xdr:rowOff>0</xdr:rowOff>
    </xdr:from>
    <xdr:ext cx="184731" cy="264560"/>
    <xdr:sp macro="" textlink="">
      <xdr:nvSpPr>
        <xdr:cNvPr id="6411" name="TextBox 6410"/>
        <xdr:cNvSpPr txBox="1"/>
      </xdr:nvSpPr>
      <xdr:spPr>
        <a:xfrm>
          <a:off x="255570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28</xdr:row>
      <xdr:rowOff>0</xdr:rowOff>
    </xdr:from>
    <xdr:ext cx="184731" cy="264560"/>
    <xdr:sp macro="" textlink="">
      <xdr:nvSpPr>
        <xdr:cNvPr id="6412" name="TextBox 6411"/>
        <xdr:cNvSpPr txBox="1"/>
      </xdr:nvSpPr>
      <xdr:spPr>
        <a:xfrm>
          <a:off x="255570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28</xdr:row>
      <xdr:rowOff>0</xdr:rowOff>
    </xdr:from>
    <xdr:ext cx="184731" cy="264560"/>
    <xdr:sp macro="" textlink="">
      <xdr:nvSpPr>
        <xdr:cNvPr id="6413" name="TextBox 6412"/>
        <xdr:cNvSpPr txBox="1"/>
      </xdr:nvSpPr>
      <xdr:spPr>
        <a:xfrm>
          <a:off x="255570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28</xdr:row>
      <xdr:rowOff>0</xdr:rowOff>
    </xdr:from>
    <xdr:ext cx="184731" cy="264560"/>
    <xdr:sp macro="" textlink="">
      <xdr:nvSpPr>
        <xdr:cNvPr id="6414" name="TextBox 6413"/>
        <xdr:cNvSpPr txBox="1"/>
      </xdr:nvSpPr>
      <xdr:spPr>
        <a:xfrm>
          <a:off x="255570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28</xdr:row>
      <xdr:rowOff>0</xdr:rowOff>
    </xdr:from>
    <xdr:ext cx="184731" cy="264560"/>
    <xdr:sp macro="" textlink="">
      <xdr:nvSpPr>
        <xdr:cNvPr id="6415" name="TextBox 6414"/>
        <xdr:cNvSpPr txBox="1"/>
      </xdr:nvSpPr>
      <xdr:spPr>
        <a:xfrm>
          <a:off x="255570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416" name="TextBox 6415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417" name="TextBox 6416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28</xdr:row>
      <xdr:rowOff>0</xdr:rowOff>
    </xdr:from>
    <xdr:ext cx="184731" cy="264560"/>
    <xdr:sp macro="" textlink="">
      <xdr:nvSpPr>
        <xdr:cNvPr id="6418" name="TextBox 6417"/>
        <xdr:cNvSpPr txBox="1"/>
      </xdr:nvSpPr>
      <xdr:spPr>
        <a:xfrm>
          <a:off x="636821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28</xdr:row>
      <xdr:rowOff>0</xdr:rowOff>
    </xdr:from>
    <xdr:ext cx="184731" cy="264560"/>
    <xdr:sp macro="" textlink="">
      <xdr:nvSpPr>
        <xdr:cNvPr id="6419" name="TextBox 6418"/>
        <xdr:cNvSpPr txBox="1"/>
      </xdr:nvSpPr>
      <xdr:spPr>
        <a:xfrm>
          <a:off x="636821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28</xdr:row>
      <xdr:rowOff>0</xdr:rowOff>
    </xdr:from>
    <xdr:ext cx="184731" cy="264560"/>
    <xdr:sp macro="" textlink="">
      <xdr:nvSpPr>
        <xdr:cNvPr id="6420" name="TextBox 6419"/>
        <xdr:cNvSpPr txBox="1"/>
      </xdr:nvSpPr>
      <xdr:spPr>
        <a:xfrm>
          <a:off x="825165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28</xdr:row>
      <xdr:rowOff>0</xdr:rowOff>
    </xdr:from>
    <xdr:ext cx="184731" cy="264560"/>
    <xdr:sp macro="" textlink="">
      <xdr:nvSpPr>
        <xdr:cNvPr id="6421" name="TextBox 6420"/>
        <xdr:cNvSpPr txBox="1"/>
      </xdr:nvSpPr>
      <xdr:spPr>
        <a:xfrm>
          <a:off x="825165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422" name="TextBox 6421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423" name="TextBox 6422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424" name="TextBox 6423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425" name="TextBox 6424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426" name="TextBox 6425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427" name="TextBox 6426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428" name="TextBox 6427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429" name="TextBox 6428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430" name="TextBox 6429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431" name="TextBox 6430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432" name="TextBox 6431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433" name="TextBox 6432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434" name="TextBox 6433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435" name="TextBox 6434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436" name="TextBox 6435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437" name="TextBox 6436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438" name="TextBox 6437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439" name="TextBox 6438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440" name="TextBox 6439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441" name="TextBox 6440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442" name="TextBox 6441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443" name="TextBox 6442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444" name="TextBox 6443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445" name="TextBox 6444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446" name="TextBox 6445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447" name="TextBox 6446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448" name="TextBox 6447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449" name="TextBox 6448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450" name="TextBox 6449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451" name="TextBox 6450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452" name="TextBox 6451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453" name="TextBox 6452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454" name="TextBox 6453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455" name="TextBox 6454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456" name="TextBox 6455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457" name="TextBox 6456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458" name="TextBox 6457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459" name="TextBox 6458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460" name="TextBox 6459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461" name="TextBox 6460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28</xdr:row>
      <xdr:rowOff>0</xdr:rowOff>
    </xdr:from>
    <xdr:ext cx="184731" cy="264560"/>
    <xdr:sp macro="" textlink="">
      <xdr:nvSpPr>
        <xdr:cNvPr id="6462" name="TextBox 6461"/>
        <xdr:cNvSpPr txBox="1"/>
      </xdr:nvSpPr>
      <xdr:spPr>
        <a:xfrm>
          <a:off x="255570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28</xdr:row>
      <xdr:rowOff>0</xdr:rowOff>
    </xdr:from>
    <xdr:ext cx="184731" cy="264560"/>
    <xdr:sp macro="" textlink="">
      <xdr:nvSpPr>
        <xdr:cNvPr id="6463" name="TextBox 6462"/>
        <xdr:cNvSpPr txBox="1"/>
      </xdr:nvSpPr>
      <xdr:spPr>
        <a:xfrm>
          <a:off x="255570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28</xdr:row>
      <xdr:rowOff>0</xdr:rowOff>
    </xdr:from>
    <xdr:ext cx="184731" cy="264560"/>
    <xdr:sp macro="" textlink="">
      <xdr:nvSpPr>
        <xdr:cNvPr id="6464" name="TextBox 6463"/>
        <xdr:cNvSpPr txBox="1"/>
      </xdr:nvSpPr>
      <xdr:spPr>
        <a:xfrm>
          <a:off x="255570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28</xdr:row>
      <xdr:rowOff>0</xdr:rowOff>
    </xdr:from>
    <xdr:ext cx="184731" cy="264560"/>
    <xdr:sp macro="" textlink="">
      <xdr:nvSpPr>
        <xdr:cNvPr id="6465" name="TextBox 6464"/>
        <xdr:cNvSpPr txBox="1"/>
      </xdr:nvSpPr>
      <xdr:spPr>
        <a:xfrm>
          <a:off x="255570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28</xdr:row>
      <xdr:rowOff>0</xdr:rowOff>
    </xdr:from>
    <xdr:ext cx="184731" cy="264560"/>
    <xdr:sp macro="" textlink="">
      <xdr:nvSpPr>
        <xdr:cNvPr id="6466" name="TextBox 6465"/>
        <xdr:cNvSpPr txBox="1"/>
      </xdr:nvSpPr>
      <xdr:spPr>
        <a:xfrm>
          <a:off x="255570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28</xdr:row>
      <xdr:rowOff>0</xdr:rowOff>
    </xdr:from>
    <xdr:ext cx="184731" cy="264560"/>
    <xdr:sp macro="" textlink="">
      <xdr:nvSpPr>
        <xdr:cNvPr id="6467" name="TextBox 6466"/>
        <xdr:cNvSpPr txBox="1"/>
      </xdr:nvSpPr>
      <xdr:spPr>
        <a:xfrm>
          <a:off x="255570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468" name="TextBox 6467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469" name="TextBox 6468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28</xdr:row>
      <xdr:rowOff>0</xdr:rowOff>
    </xdr:from>
    <xdr:ext cx="184731" cy="264560"/>
    <xdr:sp macro="" textlink="">
      <xdr:nvSpPr>
        <xdr:cNvPr id="6470" name="TextBox 6469"/>
        <xdr:cNvSpPr txBox="1"/>
      </xdr:nvSpPr>
      <xdr:spPr>
        <a:xfrm>
          <a:off x="636821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28</xdr:row>
      <xdr:rowOff>0</xdr:rowOff>
    </xdr:from>
    <xdr:ext cx="184731" cy="264560"/>
    <xdr:sp macro="" textlink="">
      <xdr:nvSpPr>
        <xdr:cNvPr id="6471" name="TextBox 6470"/>
        <xdr:cNvSpPr txBox="1"/>
      </xdr:nvSpPr>
      <xdr:spPr>
        <a:xfrm>
          <a:off x="636821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28</xdr:row>
      <xdr:rowOff>0</xdr:rowOff>
    </xdr:from>
    <xdr:ext cx="184731" cy="264560"/>
    <xdr:sp macro="" textlink="">
      <xdr:nvSpPr>
        <xdr:cNvPr id="6472" name="TextBox 6471"/>
        <xdr:cNvSpPr txBox="1"/>
      </xdr:nvSpPr>
      <xdr:spPr>
        <a:xfrm>
          <a:off x="825165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28</xdr:row>
      <xdr:rowOff>0</xdr:rowOff>
    </xdr:from>
    <xdr:ext cx="184731" cy="264560"/>
    <xdr:sp macro="" textlink="">
      <xdr:nvSpPr>
        <xdr:cNvPr id="6473" name="TextBox 6472"/>
        <xdr:cNvSpPr txBox="1"/>
      </xdr:nvSpPr>
      <xdr:spPr>
        <a:xfrm>
          <a:off x="825165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474" name="TextBox 6473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475" name="TextBox 6474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476" name="TextBox 6475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477" name="TextBox 6476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478" name="TextBox 6477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479" name="TextBox 6478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480" name="TextBox 6479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481" name="TextBox 6480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482" name="TextBox 6481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483" name="TextBox 6482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484" name="TextBox 6483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485" name="TextBox 6484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486" name="TextBox 6485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487" name="TextBox 6486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488" name="TextBox 6487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489" name="TextBox 6488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490" name="TextBox 6489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491" name="TextBox 6490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492" name="TextBox 6491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493" name="TextBox 6492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494" name="TextBox 6493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495" name="TextBox 6494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496" name="TextBox 6495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497" name="TextBox 6496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498" name="TextBox 6497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499" name="TextBox 6498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500" name="TextBox 6499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501" name="TextBox 6500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502" name="TextBox 6501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503" name="TextBox 6502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504" name="TextBox 6503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505" name="TextBox 6504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506" name="TextBox 6505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507" name="TextBox 6506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508" name="TextBox 6507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509" name="TextBox 6508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510" name="TextBox 6509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511" name="TextBox 6510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512" name="TextBox 6511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513" name="TextBox 6512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514" name="TextBox 6513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515" name="TextBox 6514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516" name="TextBox 6515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517" name="TextBox 6516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518" name="TextBox 6517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519" name="TextBox 6518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520" name="TextBox 6519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521" name="TextBox 6520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28</xdr:row>
      <xdr:rowOff>0</xdr:rowOff>
    </xdr:from>
    <xdr:ext cx="184731" cy="264560"/>
    <xdr:sp macro="" textlink="">
      <xdr:nvSpPr>
        <xdr:cNvPr id="6522" name="TextBox 6521"/>
        <xdr:cNvSpPr txBox="1"/>
      </xdr:nvSpPr>
      <xdr:spPr>
        <a:xfrm>
          <a:off x="255570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28</xdr:row>
      <xdr:rowOff>0</xdr:rowOff>
    </xdr:from>
    <xdr:ext cx="184731" cy="264560"/>
    <xdr:sp macro="" textlink="">
      <xdr:nvSpPr>
        <xdr:cNvPr id="6523" name="TextBox 6522"/>
        <xdr:cNvSpPr txBox="1"/>
      </xdr:nvSpPr>
      <xdr:spPr>
        <a:xfrm>
          <a:off x="255570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28</xdr:row>
      <xdr:rowOff>0</xdr:rowOff>
    </xdr:from>
    <xdr:ext cx="184731" cy="264560"/>
    <xdr:sp macro="" textlink="">
      <xdr:nvSpPr>
        <xdr:cNvPr id="6524" name="TextBox 6523"/>
        <xdr:cNvSpPr txBox="1"/>
      </xdr:nvSpPr>
      <xdr:spPr>
        <a:xfrm>
          <a:off x="255570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28</xdr:row>
      <xdr:rowOff>0</xdr:rowOff>
    </xdr:from>
    <xdr:ext cx="184731" cy="264560"/>
    <xdr:sp macro="" textlink="">
      <xdr:nvSpPr>
        <xdr:cNvPr id="6525" name="TextBox 6524"/>
        <xdr:cNvSpPr txBox="1"/>
      </xdr:nvSpPr>
      <xdr:spPr>
        <a:xfrm>
          <a:off x="255570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28</xdr:row>
      <xdr:rowOff>0</xdr:rowOff>
    </xdr:from>
    <xdr:ext cx="184731" cy="264560"/>
    <xdr:sp macro="" textlink="">
      <xdr:nvSpPr>
        <xdr:cNvPr id="6526" name="TextBox 6525"/>
        <xdr:cNvSpPr txBox="1"/>
      </xdr:nvSpPr>
      <xdr:spPr>
        <a:xfrm>
          <a:off x="255570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28</xdr:row>
      <xdr:rowOff>0</xdr:rowOff>
    </xdr:from>
    <xdr:ext cx="184731" cy="264560"/>
    <xdr:sp macro="" textlink="">
      <xdr:nvSpPr>
        <xdr:cNvPr id="6527" name="TextBox 6526"/>
        <xdr:cNvSpPr txBox="1"/>
      </xdr:nvSpPr>
      <xdr:spPr>
        <a:xfrm>
          <a:off x="255570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528" name="TextBox 6527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529" name="TextBox 6528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28</xdr:row>
      <xdr:rowOff>0</xdr:rowOff>
    </xdr:from>
    <xdr:ext cx="184731" cy="264560"/>
    <xdr:sp macro="" textlink="">
      <xdr:nvSpPr>
        <xdr:cNvPr id="6530" name="TextBox 6529"/>
        <xdr:cNvSpPr txBox="1"/>
      </xdr:nvSpPr>
      <xdr:spPr>
        <a:xfrm>
          <a:off x="636821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28</xdr:row>
      <xdr:rowOff>0</xdr:rowOff>
    </xdr:from>
    <xdr:ext cx="184731" cy="264560"/>
    <xdr:sp macro="" textlink="">
      <xdr:nvSpPr>
        <xdr:cNvPr id="6531" name="TextBox 6530"/>
        <xdr:cNvSpPr txBox="1"/>
      </xdr:nvSpPr>
      <xdr:spPr>
        <a:xfrm>
          <a:off x="636821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28</xdr:row>
      <xdr:rowOff>0</xdr:rowOff>
    </xdr:from>
    <xdr:ext cx="184731" cy="264560"/>
    <xdr:sp macro="" textlink="">
      <xdr:nvSpPr>
        <xdr:cNvPr id="6532" name="TextBox 6531"/>
        <xdr:cNvSpPr txBox="1"/>
      </xdr:nvSpPr>
      <xdr:spPr>
        <a:xfrm>
          <a:off x="825165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28</xdr:row>
      <xdr:rowOff>0</xdr:rowOff>
    </xdr:from>
    <xdr:ext cx="184731" cy="264560"/>
    <xdr:sp macro="" textlink="">
      <xdr:nvSpPr>
        <xdr:cNvPr id="6533" name="TextBox 6532"/>
        <xdr:cNvSpPr txBox="1"/>
      </xdr:nvSpPr>
      <xdr:spPr>
        <a:xfrm>
          <a:off x="825165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534" name="TextBox 6533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535" name="TextBox 6534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536" name="TextBox 6535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537" name="TextBox 6536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538" name="TextBox 6537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539" name="TextBox 6538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540" name="TextBox 6539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541" name="TextBox 6540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542" name="TextBox 6541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543" name="TextBox 6542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544" name="TextBox 6543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545" name="TextBox 6544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546" name="TextBox 6545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547" name="TextBox 6546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548" name="TextBox 6547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549" name="TextBox 6548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550" name="TextBox 6549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551" name="TextBox 6550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552" name="TextBox 6551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553" name="TextBox 6552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554" name="TextBox 6553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555" name="TextBox 6554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556" name="TextBox 6555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557" name="TextBox 6556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558" name="TextBox 6557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559" name="TextBox 6558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560" name="TextBox 6559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561" name="TextBox 6560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562" name="TextBox 6561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563" name="TextBox 6562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564" name="TextBox 6563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565" name="TextBox 6564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566" name="TextBox 6565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567" name="TextBox 6566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568" name="TextBox 6567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569" name="TextBox 6568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570" name="TextBox 6569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571" name="TextBox 6570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572" name="TextBox 6571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28</xdr:row>
      <xdr:rowOff>0</xdr:rowOff>
    </xdr:from>
    <xdr:ext cx="184731" cy="264560"/>
    <xdr:sp macro="" textlink="">
      <xdr:nvSpPr>
        <xdr:cNvPr id="6573" name="TextBox 6572"/>
        <xdr:cNvSpPr txBox="1"/>
      </xdr:nvSpPr>
      <xdr:spPr>
        <a:xfrm>
          <a:off x="463817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574" name="TextBox 6573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575" name="TextBox 6574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576" name="TextBox 6575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577" name="TextBox 6576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578" name="TextBox 6577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579" name="TextBox 6578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580" name="TextBox 6579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581" name="TextBox 6580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582" name="TextBox 6581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583" name="TextBox 6582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584" name="TextBox 6583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585" name="TextBox 6584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586" name="TextBox 6585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587" name="TextBox 6586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588" name="TextBox 6587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589" name="TextBox 6588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28</xdr:row>
      <xdr:rowOff>0</xdr:rowOff>
    </xdr:from>
    <xdr:ext cx="184731" cy="264560"/>
    <xdr:sp macro="" textlink="">
      <xdr:nvSpPr>
        <xdr:cNvPr id="6590" name="TextBox 6589"/>
        <xdr:cNvSpPr txBox="1"/>
      </xdr:nvSpPr>
      <xdr:spPr>
        <a:xfrm>
          <a:off x="255570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28</xdr:row>
      <xdr:rowOff>0</xdr:rowOff>
    </xdr:from>
    <xdr:ext cx="184731" cy="264560"/>
    <xdr:sp macro="" textlink="">
      <xdr:nvSpPr>
        <xdr:cNvPr id="6591" name="TextBox 6590"/>
        <xdr:cNvSpPr txBox="1"/>
      </xdr:nvSpPr>
      <xdr:spPr>
        <a:xfrm>
          <a:off x="255570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28</xdr:row>
      <xdr:rowOff>0</xdr:rowOff>
    </xdr:from>
    <xdr:ext cx="184731" cy="264560"/>
    <xdr:sp macro="" textlink="">
      <xdr:nvSpPr>
        <xdr:cNvPr id="6592" name="TextBox 6591"/>
        <xdr:cNvSpPr txBox="1"/>
      </xdr:nvSpPr>
      <xdr:spPr>
        <a:xfrm>
          <a:off x="255570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28</xdr:row>
      <xdr:rowOff>0</xdr:rowOff>
    </xdr:from>
    <xdr:ext cx="184731" cy="264560"/>
    <xdr:sp macro="" textlink="">
      <xdr:nvSpPr>
        <xdr:cNvPr id="6593" name="TextBox 6592"/>
        <xdr:cNvSpPr txBox="1"/>
      </xdr:nvSpPr>
      <xdr:spPr>
        <a:xfrm>
          <a:off x="255570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28</xdr:row>
      <xdr:rowOff>0</xdr:rowOff>
    </xdr:from>
    <xdr:ext cx="184731" cy="264560"/>
    <xdr:sp macro="" textlink="">
      <xdr:nvSpPr>
        <xdr:cNvPr id="6594" name="TextBox 6593"/>
        <xdr:cNvSpPr txBox="1"/>
      </xdr:nvSpPr>
      <xdr:spPr>
        <a:xfrm>
          <a:off x="255570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28</xdr:row>
      <xdr:rowOff>0</xdr:rowOff>
    </xdr:from>
    <xdr:ext cx="184731" cy="264560"/>
    <xdr:sp macro="" textlink="">
      <xdr:nvSpPr>
        <xdr:cNvPr id="6595" name="TextBox 6594"/>
        <xdr:cNvSpPr txBox="1"/>
      </xdr:nvSpPr>
      <xdr:spPr>
        <a:xfrm>
          <a:off x="255570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596" name="TextBox 6595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597" name="TextBox 6596"/>
        <xdr:cNvSpPr txBox="1"/>
      </xdr:nvSpPr>
      <xdr:spPr>
        <a:xfrm>
          <a:off x="3571875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28</xdr:row>
      <xdr:rowOff>0</xdr:rowOff>
    </xdr:from>
    <xdr:ext cx="184731" cy="264560"/>
    <xdr:sp macro="" textlink="">
      <xdr:nvSpPr>
        <xdr:cNvPr id="6598" name="TextBox 6597"/>
        <xdr:cNvSpPr txBox="1"/>
      </xdr:nvSpPr>
      <xdr:spPr>
        <a:xfrm>
          <a:off x="636821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28</xdr:row>
      <xdr:rowOff>0</xdr:rowOff>
    </xdr:from>
    <xdr:ext cx="184731" cy="264560"/>
    <xdr:sp macro="" textlink="">
      <xdr:nvSpPr>
        <xdr:cNvPr id="6599" name="TextBox 6598"/>
        <xdr:cNvSpPr txBox="1"/>
      </xdr:nvSpPr>
      <xdr:spPr>
        <a:xfrm>
          <a:off x="6368214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28</xdr:row>
      <xdr:rowOff>0</xdr:rowOff>
    </xdr:from>
    <xdr:ext cx="184731" cy="264560"/>
    <xdr:sp macro="" textlink="">
      <xdr:nvSpPr>
        <xdr:cNvPr id="6600" name="TextBox 6599"/>
        <xdr:cNvSpPr txBox="1"/>
      </xdr:nvSpPr>
      <xdr:spPr>
        <a:xfrm>
          <a:off x="825165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28</xdr:row>
      <xdr:rowOff>0</xdr:rowOff>
    </xdr:from>
    <xdr:ext cx="184731" cy="264560"/>
    <xdr:sp macro="" textlink="">
      <xdr:nvSpPr>
        <xdr:cNvPr id="6601" name="TextBox 6600"/>
        <xdr:cNvSpPr txBox="1"/>
      </xdr:nvSpPr>
      <xdr:spPr>
        <a:xfrm>
          <a:off x="825165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28</xdr:row>
      <xdr:rowOff>0</xdr:rowOff>
    </xdr:from>
    <xdr:ext cx="184731" cy="264560"/>
    <xdr:sp macro="" textlink="">
      <xdr:nvSpPr>
        <xdr:cNvPr id="6602" name="TextBox 6601"/>
        <xdr:cNvSpPr txBox="1"/>
      </xdr:nvSpPr>
      <xdr:spPr>
        <a:xfrm>
          <a:off x="825165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28</xdr:row>
      <xdr:rowOff>0</xdr:rowOff>
    </xdr:from>
    <xdr:ext cx="184731" cy="264560"/>
    <xdr:sp macro="" textlink="">
      <xdr:nvSpPr>
        <xdr:cNvPr id="6603" name="TextBox 6602"/>
        <xdr:cNvSpPr txBox="1"/>
      </xdr:nvSpPr>
      <xdr:spPr>
        <a:xfrm>
          <a:off x="8251658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28</xdr:row>
      <xdr:rowOff>0</xdr:rowOff>
    </xdr:from>
    <xdr:ext cx="184731" cy="264560"/>
    <xdr:sp macro="" textlink="">
      <xdr:nvSpPr>
        <xdr:cNvPr id="6604" name="TextBox 6603"/>
        <xdr:cNvSpPr txBox="1"/>
      </xdr:nvSpPr>
      <xdr:spPr>
        <a:xfrm>
          <a:off x="11427493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28</xdr:row>
      <xdr:rowOff>0</xdr:rowOff>
    </xdr:from>
    <xdr:ext cx="184731" cy="264560"/>
    <xdr:sp macro="" textlink="">
      <xdr:nvSpPr>
        <xdr:cNvPr id="6605" name="TextBox 6604"/>
        <xdr:cNvSpPr txBox="1"/>
      </xdr:nvSpPr>
      <xdr:spPr>
        <a:xfrm>
          <a:off x="11427493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06" name="TextBox 6605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07" name="TextBox 6606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08" name="TextBox 6607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09" name="TextBox 6608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10" name="TextBox 6609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11" name="TextBox 6610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12" name="TextBox 6611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13" name="TextBox 6612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14" name="TextBox 6613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15" name="TextBox 6614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16" name="TextBox 6615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17" name="TextBox 6616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18" name="TextBox 6617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19" name="TextBox 6618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20" name="TextBox 6619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21" name="TextBox 6620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22" name="TextBox 6621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23" name="TextBox 6622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24" name="TextBox 6623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25" name="TextBox 6624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26" name="TextBox 6625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27" name="TextBox 6626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28" name="TextBox 6627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29" name="TextBox 6628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30" name="TextBox 6629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31" name="TextBox 6630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32" name="TextBox 6631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33" name="TextBox 6632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34" name="TextBox 6633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35" name="TextBox 6634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36" name="TextBox 6635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37" name="TextBox 6636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38" name="TextBox 6637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39" name="TextBox 6638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40" name="TextBox 6639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41" name="TextBox 6640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42" name="TextBox 6641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43" name="TextBox 6642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44" name="TextBox 6643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45" name="TextBox 6644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46" name="TextBox 6645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47" name="TextBox 6646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48" name="TextBox 6647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49" name="TextBox 6648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50" name="TextBox 6649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51" name="TextBox 6650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52" name="TextBox 6651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53" name="TextBox 6652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54" name="TextBox 6653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55" name="TextBox 6654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56" name="TextBox 6655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57" name="TextBox 6656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58" name="TextBox 6657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59" name="TextBox 6658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60" name="TextBox 6659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61" name="TextBox 6660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62" name="TextBox 33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63" name="TextBox 34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64" name="TextBox 6663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65" name="TextBox 6664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66" name="TextBox 6665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67" name="TextBox 6666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68" name="TextBox 6667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69" name="TextBox 6668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70" name="TextBox 6669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71" name="TextBox 6670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72" name="TextBox 6671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73" name="TextBox 6672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74" name="TextBox 6673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75" name="TextBox 6674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76" name="TextBox 6675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77" name="TextBox 6676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78" name="TextBox 6677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79" name="TextBox 6678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80" name="TextBox 6679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81" name="TextBox 6680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82" name="TextBox 6681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83" name="TextBox 6682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84" name="TextBox 6683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85" name="TextBox 6684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86" name="TextBox 6685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87" name="TextBox 6686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88" name="TextBox 6687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89" name="TextBox 6688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90" name="TextBox 6689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91" name="TextBox 6690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92" name="TextBox 6691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93" name="TextBox 6692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94" name="TextBox 6693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95" name="TextBox 6694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96" name="TextBox 6695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97" name="TextBox 6696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98" name="TextBox 6697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699" name="TextBox 6698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700" name="TextBox 6699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701" name="TextBox 6700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702" name="TextBox 6701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703" name="TextBox 6702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704" name="TextBox 6703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705" name="TextBox 6704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706" name="TextBox 6705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707" name="TextBox 6706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708" name="TextBox 6707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709" name="TextBox 6708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710" name="TextBox 6709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711" name="TextBox 6710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27</xdr:row>
      <xdr:rowOff>0</xdr:rowOff>
    </xdr:from>
    <xdr:ext cx="184731" cy="264560"/>
    <xdr:sp macro="" textlink="">
      <xdr:nvSpPr>
        <xdr:cNvPr id="6712" name="TextBox 6711"/>
        <xdr:cNvSpPr txBox="1"/>
      </xdr:nvSpPr>
      <xdr:spPr>
        <a:xfrm>
          <a:off x="727409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27</xdr:row>
      <xdr:rowOff>0</xdr:rowOff>
    </xdr:from>
    <xdr:ext cx="184731" cy="264560"/>
    <xdr:sp macro="" textlink="">
      <xdr:nvSpPr>
        <xdr:cNvPr id="6713" name="TextBox 6712"/>
        <xdr:cNvSpPr txBox="1"/>
      </xdr:nvSpPr>
      <xdr:spPr>
        <a:xfrm>
          <a:off x="727409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27</xdr:row>
      <xdr:rowOff>0</xdr:rowOff>
    </xdr:from>
    <xdr:ext cx="184731" cy="264560"/>
    <xdr:sp macro="" textlink="">
      <xdr:nvSpPr>
        <xdr:cNvPr id="6714" name="TextBox 6713"/>
        <xdr:cNvSpPr txBox="1"/>
      </xdr:nvSpPr>
      <xdr:spPr>
        <a:xfrm>
          <a:off x="727409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27</xdr:row>
      <xdr:rowOff>0</xdr:rowOff>
    </xdr:from>
    <xdr:ext cx="184731" cy="264560"/>
    <xdr:sp macro="" textlink="">
      <xdr:nvSpPr>
        <xdr:cNvPr id="6715" name="TextBox 6714"/>
        <xdr:cNvSpPr txBox="1"/>
      </xdr:nvSpPr>
      <xdr:spPr>
        <a:xfrm>
          <a:off x="727409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27</xdr:row>
      <xdr:rowOff>0</xdr:rowOff>
    </xdr:from>
    <xdr:ext cx="184731" cy="264560"/>
    <xdr:sp macro="" textlink="">
      <xdr:nvSpPr>
        <xdr:cNvPr id="6716" name="TextBox 6715"/>
        <xdr:cNvSpPr txBox="1"/>
      </xdr:nvSpPr>
      <xdr:spPr>
        <a:xfrm>
          <a:off x="727409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27</xdr:row>
      <xdr:rowOff>0</xdr:rowOff>
    </xdr:from>
    <xdr:ext cx="184731" cy="264560"/>
    <xdr:sp macro="" textlink="">
      <xdr:nvSpPr>
        <xdr:cNvPr id="6717" name="TextBox 6716"/>
        <xdr:cNvSpPr txBox="1"/>
      </xdr:nvSpPr>
      <xdr:spPr>
        <a:xfrm>
          <a:off x="727409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27</xdr:row>
      <xdr:rowOff>0</xdr:rowOff>
    </xdr:from>
    <xdr:ext cx="184731" cy="264560"/>
    <xdr:sp macro="" textlink="">
      <xdr:nvSpPr>
        <xdr:cNvPr id="6718" name="TextBox 6717"/>
        <xdr:cNvSpPr txBox="1"/>
      </xdr:nvSpPr>
      <xdr:spPr>
        <a:xfrm>
          <a:off x="727409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27</xdr:row>
      <xdr:rowOff>0</xdr:rowOff>
    </xdr:from>
    <xdr:ext cx="184731" cy="264560"/>
    <xdr:sp macro="" textlink="">
      <xdr:nvSpPr>
        <xdr:cNvPr id="6719" name="TextBox 6718"/>
        <xdr:cNvSpPr txBox="1"/>
      </xdr:nvSpPr>
      <xdr:spPr>
        <a:xfrm>
          <a:off x="727409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27</xdr:row>
      <xdr:rowOff>0</xdr:rowOff>
    </xdr:from>
    <xdr:ext cx="184731" cy="264560"/>
    <xdr:sp macro="" textlink="">
      <xdr:nvSpPr>
        <xdr:cNvPr id="6720" name="TextBox 6719"/>
        <xdr:cNvSpPr txBox="1"/>
      </xdr:nvSpPr>
      <xdr:spPr>
        <a:xfrm>
          <a:off x="727409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27</xdr:row>
      <xdr:rowOff>0</xdr:rowOff>
    </xdr:from>
    <xdr:ext cx="184731" cy="264560"/>
    <xdr:sp macro="" textlink="">
      <xdr:nvSpPr>
        <xdr:cNvPr id="6721" name="TextBox 6720"/>
        <xdr:cNvSpPr txBox="1"/>
      </xdr:nvSpPr>
      <xdr:spPr>
        <a:xfrm>
          <a:off x="727409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27</xdr:row>
      <xdr:rowOff>0</xdr:rowOff>
    </xdr:from>
    <xdr:ext cx="184731" cy="264560"/>
    <xdr:sp macro="" textlink="">
      <xdr:nvSpPr>
        <xdr:cNvPr id="6722" name="TextBox 6721"/>
        <xdr:cNvSpPr txBox="1"/>
      </xdr:nvSpPr>
      <xdr:spPr>
        <a:xfrm>
          <a:off x="727409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27</xdr:row>
      <xdr:rowOff>0</xdr:rowOff>
    </xdr:from>
    <xdr:ext cx="184731" cy="264560"/>
    <xdr:sp macro="" textlink="">
      <xdr:nvSpPr>
        <xdr:cNvPr id="6723" name="TextBox 6722"/>
        <xdr:cNvSpPr txBox="1"/>
      </xdr:nvSpPr>
      <xdr:spPr>
        <a:xfrm>
          <a:off x="727409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27</xdr:row>
      <xdr:rowOff>0</xdr:rowOff>
    </xdr:from>
    <xdr:ext cx="184731" cy="264560"/>
    <xdr:sp macro="" textlink="">
      <xdr:nvSpPr>
        <xdr:cNvPr id="6724" name="TextBox 6723"/>
        <xdr:cNvSpPr txBox="1"/>
      </xdr:nvSpPr>
      <xdr:spPr>
        <a:xfrm>
          <a:off x="727409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27</xdr:row>
      <xdr:rowOff>0</xdr:rowOff>
    </xdr:from>
    <xdr:ext cx="184731" cy="264560"/>
    <xdr:sp macro="" textlink="">
      <xdr:nvSpPr>
        <xdr:cNvPr id="6725" name="TextBox 6724"/>
        <xdr:cNvSpPr txBox="1"/>
      </xdr:nvSpPr>
      <xdr:spPr>
        <a:xfrm>
          <a:off x="727409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27</xdr:row>
      <xdr:rowOff>0</xdr:rowOff>
    </xdr:from>
    <xdr:ext cx="184731" cy="264560"/>
    <xdr:sp macro="" textlink="">
      <xdr:nvSpPr>
        <xdr:cNvPr id="6726" name="TextBox 6725"/>
        <xdr:cNvSpPr txBox="1"/>
      </xdr:nvSpPr>
      <xdr:spPr>
        <a:xfrm>
          <a:off x="727409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27</xdr:row>
      <xdr:rowOff>0</xdr:rowOff>
    </xdr:from>
    <xdr:ext cx="184731" cy="264560"/>
    <xdr:sp macro="" textlink="">
      <xdr:nvSpPr>
        <xdr:cNvPr id="6727" name="TextBox 6726"/>
        <xdr:cNvSpPr txBox="1"/>
      </xdr:nvSpPr>
      <xdr:spPr>
        <a:xfrm>
          <a:off x="727409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6728" name="TextBox 6727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6729" name="TextBox 6728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6730" name="TextBox 6729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6731" name="TextBox 6730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6732" name="TextBox 6731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6733" name="TextBox 6732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6734" name="TextBox 6733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6735" name="TextBox 6734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6736" name="TextBox 6735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6737" name="TextBox 6736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6738" name="TextBox 6737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6739" name="TextBox 6738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6740" name="TextBox 6739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6741" name="TextBox 6740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6742" name="TextBox 6741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6743" name="TextBox 6742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27</xdr:row>
      <xdr:rowOff>0</xdr:rowOff>
    </xdr:from>
    <xdr:ext cx="184731" cy="264560"/>
    <xdr:sp macro="" textlink="">
      <xdr:nvSpPr>
        <xdr:cNvPr id="6744" name="TextBox 6743"/>
        <xdr:cNvSpPr txBox="1"/>
      </xdr:nvSpPr>
      <xdr:spPr>
        <a:xfrm>
          <a:off x="11887200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27</xdr:row>
      <xdr:rowOff>0</xdr:rowOff>
    </xdr:from>
    <xdr:ext cx="184731" cy="264560"/>
    <xdr:sp macro="" textlink="">
      <xdr:nvSpPr>
        <xdr:cNvPr id="6745" name="TextBox 6744"/>
        <xdr:cNvSpPr txBox="1"/>
      </xdr:nvSpPr>
      <xdr:spPr>
        <a:xfrm>
          <a:off x="11887200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27</xdr:row>
      <xdr:rowOff>0</xdr:rowOff>
    </xdr:from>
    <xdr:ext cx="184731" cy="264560"/>
    <xdr:sp macro="" textlink="">
      <xdr:nvSpPr>
        <xdr:cNvPr id="6746" name="TextBox 6745"/>
        <xdr:cNvSpPr txBox="1"/>
      </xdr:nvSpPr>
      <xdr:spPr>
        <a:xfrm>
          <a:off x="11887200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27</xdr:row>
      <xdr:rowOff>0</xdr:rowOff>
    </xdr:from>
    <xdr:ext cx="184731" cy="264560"/>
    <xdr:sp macro="" textlink="">
      <xdr:nvSpPr>
        <xdr:cNvPr id="6747" name="TextBox 6746"/>
        <xdr:cNvSpPr txBox="1"/>
      </xdr:nvSpPr>
      <xdr:spPr>
        <a:xfrm>
          <a:off x="11887200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27</xdr:row>
      <xdr:rowOff>0</xdr:rowOff>
    </xdr:from>
    <xdr:ext cx="184731" cy="264560"/>
    <xdr:sp macro="" textlink="">
      <xdr:nvSpPr>
        <xdr:cNvPr id="6748" name="TextBox 6747"/>
        <xdr:cNvSpPr txBox="1"/>
      </xdr:nvSpPr>
      <xdr:spPr>
        <a:xfrm>
          <a:off x="11887200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27</xdr:row>
      <xdr:rowOff>0</xdr:rowOff>
    </xdr:from>
    <xdr:ext cx="184731" cy="264560"/>
    <xdr:sp macro="" textlink="">
      <xdr:nvSpPr>
        <xdr:cNvPr id="6749" name="TextBox 6748"/>
        <xdr:cNvSpPr txBox="1"/>
      </xdr:nvSpPr>
      <xdr:spPr>
        <a:xfrm>
          <a:off x="11887200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27</xdr:row>
      <xdr:rowOff>0</xdr:rowOff>
    </xdr:from>
    <xdr:ext cx="184731" cy="264560"/>
    <xdr:sp macro="" textlink="">
      <xdr:nvSpPr>
        <xdr:cNvPr id="6750" name="TextBox 6749"/>
        <xdr:cNvSpPr txBox="1"/>
      </xdr:nvSpPr>
      <xdr:spPr>
        <a:xfrm>
          <a:off x="11887200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27</xdr:row>
      <xdr:rowOff>0</xdr:rowOff>
    </xdr:from>
    <xdr:ext cx="184731" cy="264560"/>
    <xdr:sp macro="" textlink="">
      <xdr:nvSpPr>
        <xdr:cNvPr id="6751" name="TextBox 6750"/>
        <xdr:cNvSpPr txBox="1"/>
      </xdr:nvSpPr>
      <xdr:spPr>
        <a:xfrm>
          <a:off x="11887200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27</xdr:row>
      <xdr:rowOff>0</xdr:rowOff>
    </xdr:from>
    <xdr:ext cx="184731" cy="264560"/>
    <xdr:sp macro="" textlink="">
      <xdr:nvSpPr>
        <xdr:cNvPr id="6752" name="TextBox 6751"/>
        <xdr:cNvSpPr txBox="1"/>
      </xdr:nvSpPr>
      <xdr:spPr>
        <a:xfrm>
          <a:off x="11887200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27</xdr:row>
      <xdr:rowOff>0</xdr:rowOff>
    </xdr:from>
    <xdr:ext cx="184731" cy="264560"/>
    <xdr:sp macro="" textlink="">
      <xdr:nvSpPr>
        <xdr:cNvPr id="6753" name="TextBox 6752"/>
        <xdr:cNvSpPr txBox="1"/>
      </xdr:nvSpPr>
      <xdr:spPr>
        <a:xfrm>
          <a:off x="11887200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27</xdr:row>
      <xdr:rowOff>0</xdr:rowOff>
    </xdr:from>
    <xdr:ext cx="184731" cy="264560"/>
    <xdr:sp macro="" textlink="">
      <xdr:nvSpPr>
        <xdr:cNvPr id="6754" name="TextBox 6753"/>
        <xdr:cNvSpPr txBox="1"/>
      </xdr:nvSpPr>
      <xdr:spPr>
        <a:xfrm>
          <a:off x="11887200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27</xdr:row>
      <xdr:rowOff>0</xdr:rowOff>
    </xdr:from>
    <xdr:ext cx="184731" cy="264560"/>
    <xdr:sp macro="" textlink="">
      <xdr:nvSpPr>
        <xdr:cNvPr id="6755" name="TextBox 6754"/>
        <xdr:cNvSpPr txBox="1"/>
      </xdr:nvSpPr>
      <xdr:spPr>
        <a:xfrm>
          <a:off x="11887200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27</xdr:row>
      <xdr:rowOff>0</xdr:rowOff>
    </xdr:from>
    <xdr:ext cx="184731" cy="264560"/>
    <xdr:sp macro="" textlink="">
      <xdr:nvSpPr>
        <xdr:cNvPr id="6756" name="TextBox 6755"/>
        <xdr:cNvSpPr txBox="1"/>
      </xdr:nvSpPr>
      <xdr:spPr>
        <a:xfrm>
          <a:off x="11887200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27</xdr:row>
      <xdr:rowOff>0</xdr:rowOff>
    </xdr:from>
    <xdr:ext cx="184731" cy="264560"/>
    <xdr:sp macro="" textlink="">
      <xdr:nvSpPr>
        <xdr:cNvPr id="6757" name="TextBox 6756"/>
        <xdr:cNvSpPr txBox="1"/>
      </xdr:nvSpPr>
      <xdr:spPr>
        <a:xfrm>
          <a:off x="11887200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27</xdr:row>
      <xdr:rowOff>0</xdr:rowOff>
    </xdr:from>
    <xdr:ext cx="184731" cy="264560"/>
    <xdr:sp macro="" textlink="">
      <xdr:nvSpPr>
        <xdr:cNvPr id="6758" name="TextBox 6757"/>
        <xdr:cNvSpPr txBox="1"/>
      </xdr:nvSpPr>
      <xdr:spPr>
        <a:xfrm>
          <a:off x="11887200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27</xdr:row>
      <xdr:rowOff>0</xdr:rowOff>
    </xdr:from>
    <xdr:ext cx="184731" cy="264560"/>
    <xdr:sp macro="" textlink="">
      <xdr:nvSpPr>
        <xdr:cNvPr id="6759" name="TextBox 6758"/>
        <xdr:cNvSpPr txBox="1"/>
      </xdr:nvSpPr>
      <xdr:spPr>
        <a:xfrm>
          <a:off x="11887200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27</xdr:row>
      <xdr:rowOff>0</xdr:rowOff>
    </xdr:from>
    <xdr:ext cx="184731" cy="264560"/>
    <xdr:sp macro="" textlink="">
      <xdr:nvSpPr>
        <xdr:cNvPr id="6760" name="TextBox 6759"/>
        <xdr:cNvSpPr txBox="1"/>
      </xdr:nvSpPr>
      <xdr:spPr>
        <a:xfrm>
          <a:off x="825165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27</xdr:row>
      <xdr:rowOff>0</xdr:rowOff>
    </xdr:from>
    <xdr:ext cx="184731" cy="264560"/>
    <xdr:sp macro="" textlink="">
      <xdr:nvSpPr>
        <xdr:cNvPr id="6761" name="TextBox 6760"/>
        <xdr:cNvSpPr txBox="1"/>
      </xdr:nvSpPr>
      <xdr:spPr>
        <a:xfrm>
          <a:off x="825165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27</xdr:row>
      <xdr:rowOff>0</xdr:rowOff>
    </xdr:from>
    <xdr:ext cx="184731" cy="264560"/>
    <xdr:sp macro="" textlink="">
      <xdr:nvSpPr>
        <xdr:cNvPr id="6762" name="TextBox 6761"/>
        <xdr:cNvSpPr txBox="1"/>
      </xdr:nvSpPr>
      <xdr:spPr>
        <a:xfrm>
          <a:off x="11427493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27</xdr:row>
      <xdr:rowOff>0</xdr:rowOff>
    </xdr:from>
    <xdr:ext cx="184731" cy="264560"/>
    <xdr:sp macro="" textlink="">
      <xdr:nvSpPr>
        <xdr:cNvPr id="6763" name="TextBox 6762"/>
        <xdr:cNvSpPr txBox="1"/>
      </xdr:nvSpPr>
      <xdr:spPr>
        <a:xfrm>
          <a:off x="11427493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27</xdr:row>
      <xdr:rowOff>0</xdr:rowOff>
    </xdr:from>
    <xdr:ext cx="184731" cy="264560"/>
    <xdr:sp macro="" textlink="">
      <xdr:nvSpPr>
        <xdr:cNvPr id="6764" name="TextBox 6763"/>
        <xdr:cNvSpPr txBox="1"/>
      </xdr:nvSpPr>
      <xdr:spPr>
        <a:xfrm>
          <a:off x="546534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27</xdr:row>
      <xdr:rowOff>0</xdr:rowOff>
    </xdr:from>
    <xdr:ext cx="184731" cy="264560"/>
    <xdr:sp macro="" textlink="">
      <xdr:nvSpPr>
        <xdr:cNvPr id="6765" name="TextBox 6764"/>
        <xdr:cNvSpPr txBox="1"/>
      </xdr:nvSpPr>
      <xdr:spPr>
        <a:xfrm>
          <a:off x="546534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27</xdr:row>
      <xdr:rowOff>0</xdr:rowOff>
    </xdr:from>
    <xdr:ext cx="184731" cy="264560"/>
    <xdr:sp macro="" textlink="">
      <xdr:nvSpPr>
        <xdr:cNvPr id="6766" name="TextBox 6765"/>
        <xdr:cNvSpPr txBox="1"/>
      </xdr:nvSpPr>
      <xdr:spPr>
        <a:xfrm>
          <a:off x="8940967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27</xdr:row>
      <xdr:rowOff>0</xdr:rowOff>
    </xdr:from>
    <xdr:ext cx="184731" cy="264560"/>
    <xdr:sp macro="" textlink="">
      <xdr:nvSpPr>
        <xdr:cNvPr id="6767" name="TextBox 6766"/>
        <xdr:cNvSpPr txBox="1"/>
      </xdr:nvSpPr>
      <xdr:spPr>
        <a:xfrm>
          <a:off x="8940967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27</xdr:row>
      <xdr:rowOff>0</xdr:rowOff>
    </xdr:from>
    <xdr:ext cx="184731" cy="264560"/>
    <xdr:sp macro="" textlink="">
      <xdr:nvSpPr>
        <xdr:cNvPr id="6768" name="TextBox 6767"/>
        <xdr:cNvSpPr txBox="1"/>
      </xdr:nvSpPr>
      <xdr:spPr>
        <a:xfrm>
          <a:off x="11887200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27</xdr:row>
      <xdr:rowOff>0</xdr:rowOff>
    </xdr:from>
    <xdr:ext cx="184731" cy="264560"/>
    <xdr:sp macro="" textlink="">
      <xdr:nvSpPr>
        <xdr:cNvPr id="6769" name="TextBox 6768"/>
        <xdr:cNvSpPr txBox="1"/>
      </xdr:nvSpPr>
      <xdr:spPr>
        <a:xfrm>
          <a:off x="11887200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27</xdr:row>
      <xdr:rowOff>0</xdr:rowOff>
    </xdr:from>
    <xdr:ext cx="184731" cy="264560"/>
    <xdr:sp macro="" textlink="">
      <xdr:nvSpPr>
        <xdr:cNvPr id="6770" name="TextBox 6769"/>
        <xdr:cNvSpPr txBox="1"/>
      </xdr:nvSpPr>
      <xdr:spPr>
        <a:xfrm>
          <a:off x="8940967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27</xdr:row>
      <xdr:rowOff>0</xdr:rowOff>
    </xdr:from>
    <xdr:ext cx="184731" cy="264560"/>
    <xdr:sp macro="" textlink="">
      <xdr:nvSpPr>
        <xdr:cNvPr id="6771" name="TextBox 6770"/>
        <xdr:cNvSpPr txBox="1"/>
      </xdr:nvSpPr>
      <xdr:spPr>
        <a:xfrm>
          <a:off x="8940967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27</xdr:row>
      <xdr:rowOff>0</xdr:rowOff>
    </xdr:from>
    <xdr:ext cx="184731" cy="264560"/>
    <xdr:sp macro="" textlink="">
      <xdr:nvSpPr>
        <xdr:cNvPr id="6772" name="TextBox 6771"/>
        <xdr:cNvSpPr txBox="1"/>
      </xdr:nvSpPr>
      <xdr:spPr>
        <a:xfrm>
          <a:off x="11887200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27</xdr:row>
      <xdr:rowOff>0</xdr:rowOff>
    </xdr:from>
    <xdr:ext cx="184731" cy="264560"/>
    <xdr:sp macro="" textlink="">
      <xdr:nvSpPr>
        <xdr:cNvPr id="6773" name="TextBox 6772"/>
        <xdr:cNvSpPr txBox="1"/>
      </xdr:nvSpPr>
      <xdr:spPr>
        <a:xfrm>
          <a:off x="11887200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27</xdr:row>
      <xdr:rowOff>0</xdr:rowOff>
    </xdr:from>
    <xdr:ext cx="184731" cy="264560"/>
    <xdr:sp macro="" textlink="">
      <xdr:nvSpPr>
        <xdr:cNvPr id="6774" name="TextBox 6773"/>
        <xdr:cNvSpPr txBox="1"/>
      </xdr:nvSpPr>
      <xdr:spPr>
        <a:xfrm>
          <a:off x="825165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27</xdr:row>
      <xdr:rowOff>0</xdr:rowOff>
    </xdr:from>
    <xdr:ext cx="184731" cy="264560"/>
    <xdr:sp macro="" textlink="">
      <xdr:nvSpPr>
        <xdr:cNvPr id="6775" name="TextBox 6774"/>
        <xdr:cNvSpPr txBox="1"/>
      </xdr:nvSpPr>
      <xdr:spPr>
        <a:xfrm>
          <a:off x="825165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27</xdr:row>
      <xdr:rowOff>0</xdr:rowOff>
    </xdr:from>
    <xdr:ext cx="184731" cy="264560"/>
    <xdr:sp macro="" textlink="">
      <xdr:nvSpPr>
        <xdr:cNvPr id="6776" name="TextBox 6775"/>
        <xdr:cNvSpPr txBox="1"/>
      </xdr:nvSpPr>
      <xdr:spPr>
        <a:xfrm>
          <a:off x="11427493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27</xdr:row>
      <xdr:rowOff>0</xdr:rowOff>
    </xdr:from>
    <xdr:ext cx="184731" cy="264560"/>
    <xdr:sp macro="" textlink="">
      <xdr:nvSpPr>
        <xdr:cNvPr id="6777" name="TextBox 6776"/>
        <xdr:cNvSpPr txBox="1"/>
      </xdr:nvSpPr>
      <xdr:spPr>
        <a:xfrm>
          <a:off x="11427493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27</xdr:row>
      <xdr:rowOff>0</xdr:rowOff>
    </xdr:from>
    <xdr:ext cx="184731" cy="264560"/>
    <xdr:sp macro="" textlink="">
      <xdr:nvSpPr>
        <xdr:cNvPr id="6778" name="TextBox 6777"/>
        <xdr:cNvSpPr txBox="1"/>
      </xdr:nvSpPr>
      <xdr:spPr>
        <a:xfrm>
          <a:off x="8940967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27</xdr:row>
      <xdr:rowOff>0</xdr:rowOff>
    </xdr:from>
    <xdr:ext cx="184731" cy="264560"/>
    <xdr:sp macro="" textlink="">
      <xdr:nvSpPr>
        <xdr:cNvPr id="6779" name="TextBox 6778"/>
        <xdr:cNvSpPr txBox="1"/>
      </xdr:nvSpPr>
      <xdr:spPr>
        <a:xfrm>
          <a:off x="8940967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27</xdr:row>
      <xdr:rowOff>0</xdr:rowOff>
    </xdr:from>
    <xdr:ext cx="184731" cy="264560"/>
    <xdr:sp macro="" textlink="">
      <xdr:nvSpPr>
        <xdr:cNvPr id="6780" name="TextBox 6779"/>
        <xdr:cNvSpPr txBox="1"/>
      </xdr:nvSpPr>
      <xdr:spPr>
        <a:xfrm>
          <a:off x="11887200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27</xdr:row>
      <xdr:rowOff>0</xdr:rowOff>
    </xdr:from>
    <xdr:ext cx="184731" cy="264560"/>
    <xdr:sp macro="" textlink="">
      <xdr:nvSpPr>
        <xdr:cNvPr id="6781" name="TextBox 6780"/>
        <xdr:cNvSpPr txBox="1"/>
      </xdr:nvSpPr>
      <xdr:spPr>
        <a:xfrm>
          <a:off x="11887200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27</xdr:row>
      <xdr:rowOff>0</xdr:rowOff>
    </xdr:from>
    <xdr:ext cx="184731" cy="264560"/>
    <xdr:sp macro="" textlink="">
      <xdr:nvSpPr>
        <xdr:cNvPr id="6782" name="TextBox 6781"/>
        <xdr:cNvSpPr txBox="1"/>
      </xdr:nvSpPr>
      <xdr:spPr>
        <a:xfrm>
          <a:off x="636821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27</xdr:row>
      <xdr:rowOff>0</xdr:rowOff>
    </xdr:from>
    <xdr:ext cx="184731" cy="264560"/>
    <xdr:sp macro="" textlink="">
      <xdr:nvSpPr>
        <xdr:cNvPr id="6783" name="TextBox 6782"/>
        <xdr:cNvSpPr txBox="1"/>
      </xdr:nvSpPr>
      <xdr:spPr>
        <a:xfrm>
          <a:off x="636821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6784" name="TextBox 6783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6785" name="TextBox 6784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27</xdr:row>
      <xdr:rowOff>0</xdr:rowOff>
    </xdr:from>
    <xdr:ext cx="184731" cy="264560"/>
    <xdr:sp macro="" textlink="">
      <xdr:nvSpPr>
        <xdr:cNvPr id="6786" name="TextBox 6785"/>
        <xdr:cNvSpPr txBox="1"/>
      </xdr:nvSpPr>
      <xdr:spPr>
        <a:xfrm>
          <a:off x="636821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27</xdr:row>
      <xdr:rowOff>0</xdr:rowOff>
    </xdr:from>
    <xdr:ext cx="184731" cy="264560"/>
    <xdr:sp macro="" textlink="">
      <xdr:nvSpPr>
        <xdr:cNvPr id="6787" name="TextBox 6786"/>
        <xdr:cNvSpPr txBox="1"/>
      </xdr:nvSpPr>
      <xdr:spPr>
        <a:xfrm>
          <a:off x="636821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6788" name="TextBox 6787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6789" name="TextBox 6788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27</xdr:row>
      <xdr:rowOff>0</xdr:rowOff>
    </xdr:from>
    <xdr:ext cx="184731" cy="264560"/>
    <xdr:sp macro="" textlink="">
      <xdr:nvSpPr>
        <xdr:cNvPr id="6790" name="TextBox 6789"/>
        <xdr:cNvSpPr txBox="1"/>
      </xdr:nvSpPr>
      <xdr:spPr>
        <a:xfrm>
          <a:off x="636821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27</xdr:row>
      <xdr:rowOff>0</xdr:rowOff>
    </xdr:from>
    <xdr:ext cx="184731" cy="264560"/>
    <xdr:sp macro="" textlink="">
      <xdr:nvSpPr>
        <xdr:cNvPr id="6791" name="TextBox 6790"/>
        <xdr:cNvSpPr txBox="1"/>
      </xdr:nvSpPr>
      <xdr:spPr>
        <a:xfrm>
          <a:off x="636821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6792" name="TextBox 6791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6793" name="TextBox 6792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794" name="TextBox 6793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795" name="TextBox 6794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796" name="TextBox 6795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797" name="TextBox 6796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798" name="TextBox 6797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799" name="TextBox 6798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800" name="TextBox 6799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801" name="TextBox 6800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27</xdr:row>
      <xdr:rowOff>0</xdr:rowOff>
    </xdr:from>
    <xdr:ext cx="184731" cy="264560"/>
    <xdr:sp macro="" textlink="">
      <xdr:nvSpPr>
        <xdr:cNvPr id="6802" name="TextBox 6801"/>
        <xdr:cNvSpPr txBox="1"/>
      </xdr:nvSpPr>
      <xdr:spPr>
        <a:xfrm>
          <a:off x="825165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27</xdr:row>
      <xdr:rowOff>0</xdr:rowOff>
    </xdr:from>
    <xdr:ext cx="184731" cy="264560"/>
    <xdr:sp macro="" textlink="">
      <xdr:nvSpPr>
        <xdr:cNvPr id="6803" name="TextBox 6802"/>
        <xdr:cNvSpPr txBox="1"/>
      </xdr:nvSpPr>
      <xdr:spPr>
        <a:xfrm>
          <a:off x="825165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804" name="TextBox 6803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805" name="TextBox 6804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806" name="TextBox 6805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807" name="TextBox 6806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808" name="TextBox 6807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809" name="TextBox 6808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810" name="TextBox 6809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811" name="TextBox 6810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812" name="TextBox 6811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813" name="TextBox 6812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814" name="TextBox 6813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815" name="TextBox 6814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816" name="TextBox 6815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817" name="TextBox 6816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818" name="TextBox 6817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819" name="TextBox 6818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27</xdr:row>
      <xdr:rowOff>0</xdr:rowOff>
    </xdr:from>
    <xdr:ext cx="184731" cy="264560"/>
    <xdr:sp macro="" textlink="">
      <xdr:nvSpPr>
        <xdr:cNvPr id="6820" name="TextBox 6819"/>
        <xdr:cNvSpPr txBox="1"/>
      </xdr:nvSpPr>
      <xdr:spPr>
        <a:xfrm>
          <a:off x="825165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27</xdr:row>
      <xdr:rowOff>0</xdr:rowOff>
    </xdr:from>
    <xdr:ext cx="184731" cy="264560"/>
    <xdr:sp macro="" textlink="">
      <xdr:nvSpPr>
        <xdr:cNvPr id="6821" name="TextBox 6820"/>
        <xdr:cNvSpPr txBox="1"/>
      </xdr:nvSpPr>
      <xdr:spPr>
        <a:xfrm>
          <a:off x="825165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822" name="TextBox 6821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823" name="TextBox 6822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824" name="TextBox 6823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825" name="TextBox 6824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826" name="TextBox 6825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827" name="TextBox 6826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828" name="TextBox 6827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829" name="TextBox 6828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830" name="TextBox 6829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831" name="TextBox 6830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832" name="TextBox 6831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833" name="TextBox 6832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834" name="TextBox 6833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835" name="TextBox 6834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836" name="TextBox 6835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837" name="TextBox 6836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6838" name="TextBox 6837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6839" name="TextBox 6838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6840" name="TextBox 6839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6841" name="TextBox 6840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6842" name="TextBox 6841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6843" name="TextBox 6842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844" name="TextBox 6843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845" name="TextBox 6844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27</xdr:row>
      <xdr:rowOff>0</xdr:rowOff>
    </xdr:from>
    <xdr:ext cx="184731" cy="264560"/>
    <xdr:sp macro="" textlink="">
      <xdr:nvSpPr>
        <xdr:cNvPr id="6846" name="TextBox 6845"/>
        <xdr:cNvSpPr txBox="1"/>
      </xdr:nvSpPr>
      <xdr:spPr>
        <a:xfrm>
          <a:off x="636821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27</xdr:row>
      <xdr:rowOff>0</xdr:rowOff>
    </xdr:from>
    <xdr:ext cx="184731" cy="264560"/>
    <xdr:sp macro="" textlink="">
      <xdr:nvSpPr>
        <xdr:cNvPr id="6847" name="TextBox 6846"/>
        <xdr:cNvSpPr txBox="1"/>
      </xdr:nvSpPr>
      <xdr:spPr>
        <a:xfrm>
          <a:off x="636821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27</xdr:row>
      <xdr:rowOff>0</xdr:rowOff>
    </xdr:from>
    <xdr:ext cx="184731" cy="264560"/>
    <xdr:sp macro="" textlink="">
      <xdr:nvSpPr>
        <xdr:cNvPr id="6848" name="TextBox 6847"/>
        <xdr:cNvSpPr txBox="1"/>
      </xdr:nvSpPr>
      <xdr:spPr>
        <a:xfrm>
          <a:off x="825165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27</xdr:row>
      <xdr:rowOff>0</xdr:rowOff>
    </xdr:from>
    <xdr:ext cx="184731" cy="264560"/>
    <xdr:sp macro="" textlink="">
      <xdr:nvSpPr>
        <xdr:cNvPr id="6849" name="TextBox 6848"/>
        <xdr:cNvSpPr txBox="1"/>
      </xdr:nvSpPr>
      <xdr:spPr>
        <a:xfrm>
          <a:off x="825165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850" name="TextBox 6849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851" name="TextBox 6850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852" name="TextBox 6851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853" name="TextBox 6852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854" name="TextBox 6853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855" name="TextBox 6854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856" name="TextBox 6855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857" name="TextBox 6856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858" name="TextBox 6857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859" name="TextBox 6858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860" name="TextBox 6859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861" name="TextBox 6860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862" name="TextBox 6861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863" name="TextBox 6862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864" name="TextBox 6863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865" name="TextBox 6864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866" name="TextBox 6865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867" name="TextBox 6866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868" name="TextBox 6867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869" name="TextBox 6868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870" name="TextBox 6869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871" name="TextBox 6870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872" name="TextBox 6871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873" name="TextBox 6872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6874" name="TextBox 6873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6875" name="TextBox 6874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6876" name="TextBox 6875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6877" name="TextBox 6876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6878" name="TextBox 6877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6879" name="TextBox 6878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880" name="TextBox 6879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881" name="TextBox 6880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27</xdr:row>
      <xdr:rowOff>0</xdr:rowOff>
    </xdr:from>
    <xdr:ext cx="184731" cy="264560"/>
    <xdr:sp macro="" textlink="">
      <xdr:nvSpPr>
        <xdr:cNvPr id="6882" name="TextBox 6881"/>
        <xdr:cNvSpPr txBox="1"/>
      </xdr:nvSpPr>
      <xdr:spPr>
        <a:xfrm>
          <a:off x="636821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27</xdr:row>
      <xdr:rowOff>0</xdr:rowOff>
    </xdr:from>
    <xdr:ext cx="184731" cy="264560"/>
    <xdr:sp macro="" textlink="">
      <xdr:nvSpPr>
        <xdr:cNvPr id="6883" name="TextBox 6882"/>
        <xdr:cNvSpPr txBox="1"/>
      </xdr:nvSpPr>
      <xdr:spPr>
        <a:xfrm>
          <a:off x="636821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27</xdr:row>
      <xdr:rowOff>0</xdr:rowOff>
    </xdr:from>
    <xdr:ext cx="184731" cy="264560"/>
    <xdr:sp macro="" textlink="">
      <xdr:nvSpPr>
        <xdr:cNvPr id="6884" name="TextBox 6883"/>
        <xdr:cNvSpPr txBox="1"/>
      </xdr:nvSpPr>
      <xdr:spPr>
        <a:xfrm>
          <a:off x="825165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27</xdr:row>
      <xdr:rowOff>0</xdr:rowOff>
    </xdr:from>
    <xdr:ext cx="184731" cy="264560"/>
    <xdr:sp macro="" textlink="">
      <xdr:nvSpPr>
        <xdr:cNvPr id="6885" name="TextBox 6884"/>
        <xdr:cNvSpPr txBox="1"/>
      </xdr:nvSpPr>
      <xdr:spPr>
        <a:xfrm>
          <a:off x="825165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886" name="TextBox 6885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887" name="TextBox 6886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888" name="TextBox 6887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889" name="TextBox 6888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890" name="TextBox 6889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891" name="TextBox 6890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892" name="TextBox 6891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893" name="TextBox 6892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894" name="TextBox 6893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895" name="TextBox 6894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896" name="TextBox 6895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897" name="TextBox 6896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898" name="TextBox 6897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899" name="TextBox 6898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900" name="TextBox 6899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901" name="TextBox 6900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902" name="TextBox 6901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903" name="TextBox 6902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904" name="TextBox 6903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905" name="TextBox 6904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906" name="TextBox 6905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907" name="TextBox 6906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908" name="TextBox 6907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909" name="TextBox 6908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910" name="TextBox 6909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911" name="TextBox 6910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912" name="TextBox 6911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913" name="TextBox 6912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914" name="TextBox 6913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915" name="TextBox 6914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916" name="TextBox 6915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917" name="TextBox 6916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6918" name="TextBox 6917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6919" name="TextBox 6918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6920" name="TextBox 6919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6921" name="TextBox 6920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6922" name="TextBox 6921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6923" name="TextBox 6922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924" name="TextBox 6923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925" name="TextBox 6924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27</xdr:row>
      <xdr:rowOff>0</xdr:rowOff>
    </xdr:from>
    <xdr:ext cx="184731" cy="264560"/>
    <xdr:sp macro="" textlink="">
      <xdr:nvSpPr>
        <xdr:cNvPr id="6926" name="TextBox 6925"/>
        <xdr:cNvSpPr txBox="1"/>
      </xdr:nvSpPr>
      <xdr:spPr>
        <a:xfrm>
          <a:off x="636821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27</xdr:row>
      <xdr:rowOff>0</xdr:rowOff>
    </xdr:from>
    <xdr:ext cx="184731" cy="264560"/>
    <xdr:sp macro="" textlink="">
      <xdr:nvSpPr>
        <xdr:cNvPr id="6927" name="TextBox 6926"/>
        <xdr:cNvSpPr txBox="1"/>
      </xdr:nvSpPr>
      <xdr:spPr>
        <a:xfrm>
          <a:off x="636821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27</xdr:row>
      <xdr:rowOff>0</xdr:rowOff>
    </xdr:from>
    <xdr:ext cx="184731" cy="264560"/>
    <xdr:sp macro="" textlink="">
      <xdr:nvSpPr>
        <xdr:cNvPr id="6928" name="TextBox 6927"/>
        <xdr:cNvSpPr txBox="1"/>
      </xdr:nvSpPr>
      <xdr:spPr>
        <a:xfrm>
          <a:off x="825165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27</xdr:row>
      <xdr:rowOff>0</xdr:rowOff>
    </xdr:from>
    <xdr:ext cx="184731" cy="264560"/>
    <xdr:sp macro="" textlink="">
      <xdr:nvSpPr>
        <xdr:cNvPr id="6929" name="TextBox 6928"/>
        <xdr:cNvSpPr txBox="1"/>
      </xdr:nvSpPr>
      <xdr:spPr>
        <a:xfrm>
          <a:off x="825165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930" name="TextBox 6929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931" name="TextBox 6930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932" name="TextBox 6931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933" name="TextBox 6932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934" name="TextBox 6933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935" name="TextBox 6934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936" name="TextBox 6935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937" name="TextBox 6936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938" name="TextBox 6937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939" name="TextBox 6938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940" name="TextBox 6939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941" name="TextBox 6940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942" name="TextBox 6941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943" name="TextBox 6942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944" name="TextBox 6943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945" name="TextBox 6944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946" name="TextBox 6945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947" name="TextBox 6946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948" name="TextBox 6947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949" name="TextBox 6948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950" name="TextBox 6949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951" name="TextBox 6950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952" name="TextBox 6951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953" name="TextBox 6952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954" name="TextBox 6953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955" name="TextBox 6954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956" name="TextBox 6955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957" name="TextBox 6956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958" name="TextBox 6957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959" name="TextBox 6958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960" name="TextBox 6959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961" name="TextBox 6960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962" name="TextBox 6961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963" name="TextBox 6962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964" name="TextBox 6963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965" name="TextBox 6964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966" name="TextBox 6965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967" name="TextBox 6966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968" name="TextBox 6967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969" name="TextBox 6968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6970" name="TextBox 6969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6971" name="TextBox 6970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6972" name="TextBox 6971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6973" name="TextBox 6972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6974" name="TextBox 6973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6975" name="TextBox 6974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976" name="TextBox 6975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977" name="TextBox 6976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27</xdr:row>
      <xdr:rowOff>0</xdr:rowOff>
    </xdr:from>
    <xdr:ext cx="184731" cy="264560"/>
    <xdr:sp macro="" textlink="">
      <xdr:nvSpPr>
        <xdr:cNvPr id="6978" name="TextBox 6977"/>
        <xdr:cNvSpPr txBox="1"/>
      </xdr:nvSpPr>
      <xdr:spPr>
        <a:xfrm>
          <a:off x="636821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27</xdr:row>
      <xdr:rowOff>0</xdr:rowOff>
    </xdr:from>
    <xdr:ext cx="184731" cy="264560"/>
    <xdr:sp macro="" textlink="">
      <xdr:nvSpPr>
        <xdr:cNvPr id="6979" name="TextBox 6978"/>
        <xdr:cNvSpPr txBox="1"/>
      </xdr:nvSpPr>
      <xdr:spPr>
        <a:xfrm>
          <a:off x="636821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27</xdr:row>
      <xdr:rowOff>0</xdr:rowOff>
    </xdr:from>
    <xdr:ext cx="184731" cy="264560"/>
    <xdr:sp macro="" textlink="">
      <xdr:nvSpPr>
        <xdr:cNvPr id="6980" name="TextBox 6979"/>
        <xdr:cNvSpPr txBox="1"/>
      </xdr:nvSpPr>
      <xdr:spPr>
        <a:xfrm>
          <a:off x="825165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27</xdr:row>
      <xdr:rowOff>0</xdr:rowOff>
    </xdr:from>
    <xdr:ext cx="184731" cy="264560"/>
    <xdr:sp macro="" textlink="">
      <xdr:nvSpPr>
        <xdr:cNvPr id="6981" name="TextBox 6980"/>
        <xdr:cNvSpPr txBox="1"/>
      </xdr:nvSpPr>
      <xdr:spPr>
        <a:xfrm>
          <a:off x="825165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982" name="TextBox 6981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983" name="TextBox 6982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984" name="TextBox 6983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985" name="TextBox 6984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986" name="TextBox 6985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987" name="TextBox 6986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988" name="TextBox 6987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989" name="TextBox 6988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990" name="TextBox 6989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991" name="TextBox 6990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992" name="TextBox 6991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993" name="TextBox 6992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994" name="TextBox 6993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995" name="TextBox 6994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996" name="TextBox 6995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997" name="TextBox 6996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998" name="TextBox 6997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6999" name="TextBox 6998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00" name="TextBox 6999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01" name="TextBox 7000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02" name="TextBox 7001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03" name="TextBox 7002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04" name="TextBox 7003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05" name="TextBox 7004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06" name="TextBox 7005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07" name="TextBox 7006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08" name="TextBox 7007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09" name="TextBox 7008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10" name="TextBox 7009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11" name="TextBox 7010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12" name="TextBox 7011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13" name="TextBox 7012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014" name="TextBox 7013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015" name="TextBox 7014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016" name="TextBox 7015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017" name="TextBox 7016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018" name="TextBox 7017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019" name="TextBox 7018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020" name="TextBox 7019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021" name="TextBox 7020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022" name="TextBox 7021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023" name="TextBox 7022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024" name="TextBox 7023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025" name="TextBox 7024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026" name="TextBox 7025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027" name="TextBox 7026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028" name="TextBox 7027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029" name="TextBox 7028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7030" name="TextBox 7029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7031" name="TextBox 7030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7032" name="TextBox 7031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7033" name="TextBox 7032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7034" name="TextBox 7033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7035" name="TextBox 7034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036" name="TextBox 7035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037" name="TextBox 7036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27</xdr:row>
      <xdr:rowOff>0</xdr:rowOff>
    </xdr:from>
    <xdr:ext cx="184731" cy="264560"/>
    <xdr:sp macro="" textlink="">
      <xdr:nvSpPr>
        <xdr:cNvPr id="7038" name="TextBox 7037"/>
        <xdr:cNvSpPr txBox="1"/>
      </xdr:nvSpPr>
      <xdr:spPr>
        <a:xfrm>
          <a:off x="636821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27</xdr:row>
      <xdr:rowOff>0</xdr:rowOff>
    </xdr:from>
    <xdr:ext cx="184731" cy="264560"/>
    <xdr:sp macro="" textlink="">
      <xdr:nvSpPr>
        <xdr:cNvPr id="7039" name="TextBox 7038"/>
        <xdr:cNvSpPr txBox="1"/>
      </xdr:nvSpPr>
      <xdr:spPr>
        <a:xfrm>
          <a:off x="636821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27</xdr:row>
      <xdr:rowOff>0</xdr:rowOff>
    </xdr:from>
    <xdr:ext cx="184731" cy="264560"/>
    <xdr:sp macro="" textlink="">
      <xdr:nvSpPr>
        <xdr:cNvPr id="7040" name="TextBox 7039"/>
        <xdr:cNvSpPr txBox="1"/>
      </xdr:nvSpPr>
      <xdr:spPr>
        <a:xfrm>
          <a:off x="825165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27</xdr:row>
      <xdr:rowOff>0</xdr:rowOff>
    </xdr:from>
    <xdr:ext cx="184731" cy="264560"/>
    <xdr:sp macro="" textlink="">
      <xdr:nvSpPr>
        <xdr:cNvPr id="7041" name="TextBox 7040"/>
        <xdr:cNvSpPr txBox="1"/>
      </xdr:nvSpPr>
      <xdr:spPr>
        <a:xfrm>
          <a:off x="825165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42" name="TextBox 7041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43" name="TextBox 7042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44" name="TextBox 7043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45" name="TextBox 7044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46" name="TextBox 7045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47" name="TextBox 7046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48" name="TextBox 7047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49" name="TextBox 7048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50" name="TextBox 7049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51" name="TextBox 7050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52" name="TextBox 7051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53" name="TextBox 7052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54" name="TextBox 7053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55" name="TextBox 7054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56" name="TextBox 7055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57" name="TextBox 7056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58" name="TextBox 7057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59" name="TextBox 7058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60" name="TextBox 7059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61" name="TextBox 7060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62" name="TextBox 7061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63" name="TextBox 7062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64" name="TextBox 7063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65" name="TextBox 7064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66" name="TextBox 7065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67" name="TextBox 7066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68" name="TextBox 7067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69" name="TextBox 7068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70" name="TextBox 7069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71" name="TextBox 7070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72" name="TextBox 7071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73" name="TextBox 7072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74" name="TextBox 7073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75" name="TextBox 7074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76" name="TextBox 7075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77" name="TextBox 7076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78" name="TextBox 7077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79" name="TextBox 7078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80" name="TextBox 7079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081" name="TextBox 7080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082" name="TextBox 7081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083" name="TextBox 7082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084" name="TextBox 7083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085" name="TextBox 7084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086" name="TextBox 7085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087" name="TextBox 7086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088" name="TextBox 7087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089" name="TextBox 7088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090" name="TextBox 7089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091" name="TextBox 7090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092" name="TextBox 7091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093" name="TextBox 7092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094" name="TextBox 7093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095" name="TextBox 7094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096" name="TextBox 7095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097" name="TextBox 7096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7098" name="TextBox 7097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7099" name="TextBox 7098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7100" name="TextBox 7099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7101" name="TextBox 7100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7102" name="TextBox 7101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7103" name="TextBox 7102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104" name="TextBox 7103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105" name="TextBox 7104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27</xdr:row>
      <xdr:rowOff>0</xdr:rowOff>
    </xdr:from>
    <xdr:ext cx="184731" cy="264560"/>
    <xdr:sp macro="" textlink="">
      <xdr:nvSpPr>
        <xdr:cNvPr id="7106" name="TextBox 7105"/>
        <xdr:cNvSpPr txBox="1"/>
      </xdr:nvSpPr>
      <xdr:spPr>
        <a:xfrm>
          <a:off x="636821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27</xdr:row>
      <xdr:rowOff>0</xdr:rowOff>
    </xdr:from>
    <xdr:ext cx="184731" cy="264560"/>
    <xdr:sp macro="" textlink="">
      <xdr:nvSpPr>
        <xdr:cNvPr id="7107" name="TextBox 7106"/>
        <xdr:cNvSpPr txBox="1"/>
      </xdr:nvSpPr>
      <xdr:spPr>
        <a:xfrm>
          <a:off x="636821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27</xdr:row>
      <xdr:rowOff>0</xdr:rowOff>
    </xdr:from>
    <xdr:ext cx="184731" cy="264560"/>
    <xdr:sp macro="" textlink="">
      <xdr:nvSpPr>
        <xdr:cNvPr id="7108" name="TextBox 7107"/>
        <xdr:cNvSpPr txBox="1"/>
      </xdr:nvSpPr>
      <xdr:spPr>
        <a:xfrm>
          <a:off x="825165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27</xdr:row>
      <xdr:rowOff>0</xdr:rowOff>
    </xdr:from>
    <xdr:ext cx="184731" cy="264560"/>
    <xdr:sp macro="" textlink="">
      <xdr:nvSpPr>
        <xdr:cNvPr id="7109" name="TextBox 7108"/>
        <xdr:cNvSpPr txBox="1"/>
      </xdr:nvSpPr>
      <xdr:spPr>
        <a:xfrm>
          <a:off x="825165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27</xdr:row>
      <xdr:rowOff>0</xdr:rowOff>
    </xdr:from>
    <xdr:ext cx="184731" cy="264560"/>
    <xdr:sp macro="" textlink="">
      <xdr:nvSpPr>
        <xdr:cNvPr id="7110" name="TextBox 7109"/>
        <xdr:cNvSpPr txBox="1"/>
      </xdr:nvSpPr>
      <xdr:spPr>
        <a:xfrm>
          <a:off x="825165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27</xdr:row>
      <xdr:rowOff>0</xdr:rowOff>
    </xdr:from>
    <xdr:ext cx="184731" cy="264560"/>
    <xdr:sp macro="" textlink="">
      <xdr:nvSpPr>
        <xdr:cNvPr id="7111" name="TextBox 7110"/>
        <xdr:cNvSpPr txBox="1"/>
      </xdr:nvSpPr>
      <xdr:spPr>
        <a:xfrm>
          <a:off x="825165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27</xdr:row>
      <xdr:rowOff>0</xdr:rowOff>
    </xdr:from>
    <xdr:ext cx="184731" cy="264560"/>
    <xdr:sp macro="" textlink="">
      <xdr:nvSpPr>
        <xdr:cNvPr id="7112" name="TextBox 7111"/>
        <xdr:cNvSpPr txBox="1"/>
      </xdr:nvSpPr>
      <xdr:spPr>
        <a:xfrm>
          <a:off x="11427493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27</xdr:row>
      <xdr:rowOff>0</xdr:rowOff>
    </xdr:from>
    <xdr:ext cx="184731" cy="264560"/>
    <xdr:sp macro="" textlink="">
      <xdr:nvSpPr>
        <xdr:cNvPr id="7113" name="TextBox 7112"/>
        <xdr:cNvSpPr txBox="1"/>
      </xdr:nvSpPr>
      <xdr:spPr>
        <a:xfrm>
          <a:off x="11427493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14" name="TextBox 7113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15" name="TextBox 7114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16" name="TextBox 7115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17" name="TextBox 7116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18" name="TextBox 7117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19" name="TextBox 7118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20" name="TextBox 7119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21" name="TextBox 7120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22" name="TextBox 7121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23" name="TextBox 7122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24" name="TextBox 7123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25" name="TextBox 7124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26" name="TextBox 7125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27" name="TextBox 7126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28" name="TextBox 7127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29" name="TextBox 7128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30" name="TextBox 7129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31" name="TextBox 7130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32" name="TextBox 7131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33" name="TextBox 7132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34" name="TextBox 7133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35" name="TextBox 7134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36" name="TextBox 7135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37" name="TextBox 7136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38" name="TextBox 7137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39" name="TextBox 7138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40" name="TextBox 7139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41" name="TextBox 7140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42" name="TextBox 7141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43" name="TextBox 7142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44" name="TextBox 7143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45" name="TextBox 7144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46" name="TextBox 7145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47" name="TextBox 7146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48" name="TextBox 7147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49" name="TextBox 7148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50" name="TextBox 7149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51" name="TextBox 7150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52" name="TextBox 7151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53" name="TextBox 7152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54" name="TextBox 7153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55" name="TextBox 7154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56" name="TextBox 7155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57" name="TextBox 7156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58" name="TextBox 7157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59" name="TextBox 7158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60" name="TextBox 7159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61" name="TextBox 7160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62" name="TextBox 7161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63" name="TextBox 7162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64" name="TextBox 7163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65" name="TextBox 7164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66" name="TextBox 7165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67" name="TextBox 7166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68" name="TextBox 7167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69" name="TextBox 7168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70" name="TextBox 33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71" name="TextBox 34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72" name="TextBox 7171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73" name="TextBox 7172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74" name="TextBox 7173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75" name="TextBox 7174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76" name="TextBox 7175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77" name="TextBox 7176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78" name="TextBox 7177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79" name="TextBox 7178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80" name="TextBox 7179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81" name="TextBox 7180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82" name="TextBox 7181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83" name="TextBox 7182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84" name="TextBox 7183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85" name="TextBox 7184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86" name="TextBox 7185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87" name="TextBox 7186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88" name="TextBox 7187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89" name="TextBox 7188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90" name="TextBox 7189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91" name="TextBox 7190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92" name="TextBox 7191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93" name="TextBox 7192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94" name="TextBox 7193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95" name="TextBox 7194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96" name="TextBox 7195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97" name="TextBox 7196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98" name="TextBox 7197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199" name="TextBox 7198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200" name="TextBox 7199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201" name="TextBox 7200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202" name="TextBox 7201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203" name="TextBox 7202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204" name="TextBox 7203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205" name="TextBox 7204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206" name="TextBox 7205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207" name="TextBox 7206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208" name="TextBox 7207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209" name="TextBox 7208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210" name="TextBox 7209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211" name="TextBox 7210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212" name="TextBox 7211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213" name="TextBox 7212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214" name="TextBox 7213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215" name="TextBox 7214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216" name="TextBox 7215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217" name="TextBox 7216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218" name="TextBox 7217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219" name="TextBox 7218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27</xdr:row>
      <xdr:rowOff>0</xdr:rowOff>
    </xdr:from>
    <xdr:ext cx="184731" cy="264560"/>
    <xdr:sp macro="" textlink="">
      <xdr:nvSpPr>
        <xdr:cNvPr id="7220" name="TextBox 7219"/>
        <xdr:cNvSpPr txBox="1"/>
      </xdr:nvSpPr>
      <xdr:spPr>
        <a:xfrm>
          <a:off x="727409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27</xdr:row>
      <xdr:rowOff>0</xdr:rowOff>
    </xdr:from>
    <xdr:ext cx="184731" cy="264560"/>
    <xdr:sp macro="" textlink="">
      <xdr:nvSpPr>
        <xdr:cNvPr id="7221" name="TextBox 7220"/>
        <xdr:cNvSpPr txBox="1"/>
      </xdr:nvSpPr>
      <xdr:spPr>
        <a:xfrm>
          <a:off x="727409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27</xdr:row>
      <xdr:rowOff>0</xdr:rowOff>
    </xdr:from>
    <xdr:ext cx="184731" cy="264560"/>
    <xdr:sp macro="" textlink="">
      <xdr:nvSpPr>
        <xdr:cNvPr id="7222" name="TextBox 7221"/>
        <xdr:cNvSpPr txBox="1"/>
      </xdr:nvSpPr>
      <xdr:spPr>
        <a:xfrm>
          <a:off x="727409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27</xdr:row>
      <xdr:rowOff>0</xdr:rowOff>
    </xdr:from>
    <xdr:ext cx="184731" cy="264560"/>
    <xdr:sp macro="" textlink="">
      <xdr:nvSpPr>
        <xdr:cNvPr id="7223" name="TextBox 7222"/>
        <xdr:cNvSpPr txBox="1"/>
      </xdr:nvSpPr>
      <xdr:spPr>
        <a:xfrm>
          <a:off x="727409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27</xdr:row>
      <xdr:rowOff>0</xdr:rowOff>
    </xdr:from>
    <xdr:ext cx="184731" cy="264560"/>
    <xdr:sp macro="" textlink="">
      <xdr:nvSpPr>
        <xdr:cNvPr id="7224" name="TextBox 7223"/>
        <xdr:cNvSpPr txBox="1"/>
      </xdr:nvSpPr>
      <xdr:spPr>
        <a:xfrm>
          <a:off x="727409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27</xdr:row>
      <xdr:rowOff>0</xdr:rowOff>
    </xdr:from>
    <xdr:ext cx="184731" cy="264560"/>
    <xdr:sp macro="" textlink="">
      <xdr:nvSpPr>
        <xdr:cNvPr id="7225" name="TextBox 7224"/>
        <xdr:cNvSpPr txBox="1"/>
      </xdr:nvSpPr>
      <xdr:spPr>
        <a:xfrm>
          <a:off x="727409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27</xdr:row>
      <xdr:rowOff>0</xdr:rowOff>
    </xdr:from>
    <xdr:ext cx="184731" cy="264560"/>
    <xdr:sp macro="" textlink="">
      <xdr:nvSpPr>
        <xdr:cNvPr id="7226" name="TextBox 7225"/>
        <xdr:cNvSpPr txBox="1"/>
      </xdr:nvSpPr>
      <xdr:spPr>
        <a:xfrm>
          <a:off x="727409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27</xdr:row>
      <xdr:rowOff>0</xdr:rowOff>
    </xdr:from>
    <xdr:ext cx="184731" cy="264560"/>
    <xdr:sp macro="" textlink="">
      <xdr:nvSpPr>
        <xdr:cNvPr id="7227" name="TextBox 7226"/>
        <xdr:cNvSpPr txBox="1"/>
      </xdr:nvSpPr>
      <xdr:spPr>
        <a:xfrm>
          <a:off x="727409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27</xdr:row>
      <xdr:rowOff>0</xdr:rowOff>
    </xdr:from>
    <xdr:ext cx="184731" cy="264560"/>
    <xdr:sp macro="" textlink="">
      <xdr:nvSpPr>
        <xdr:cNvPr id="7228" name="TextBox 7227"/>
        <xdr:cNvSpPr txBox="1"/>
      </xdr:nvSpPr>
      <xdr:spPr>
        <a:xfrm>
          <a:off x="727409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27</xdr:row>
      <xdr:rowOff>0</xdr:rowOff>
    </xdr:from>
    <xdr:ext cx="184731" cy="264560"/>
    <xdr:sp macro="" textlink="">
      <xdr:nvSpPr>
        <xdr:cNvPr id="7229" name="TextBox 7228"/>
        <xdr:cNvSpPr txBox="1"/>
      </xdr:nvSpPr>
      <xdr:spPr>
        <a:xfrm>
          <a:off x="727409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27</xdr:row>
      <xdr:rowOff>0</xdr:rowOff>
    </xdr:from>
    <xdr:ext cx="184731" cy="264560"/>
    <xdr:sp macro="" textlink="">
      <xdr:nvSpPr>
        <xdr:cNvPr id="7230" name="TextBox 7229"/>
        <xdr:cNvSpPr txBox="1"/>
      </xdr:nvSpPr>
      <xdr:spPr>
        <a:xfrm>
          <a:off x="727409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27</xdr:row>
      <xdr:rowOff>0</xdr:rowOff>
    </xdr:from>
    <xdr:ext cx="184731" cy="264560"/>
    <xdr:sp macro="" textlink="">
      <xdr:nvSpPr>
        <xdr:cNvPr id="7231" name="TextBox 7230"/>
        <xdr:cNvSpPr txBox="1"/>
      </xdr:nvSpPr>
      <xdr:spPr>
        <a:xfrm>
          <a:off x="727409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27</xdr:row>
      <xdr:rowOff>0</xdr:rowOff>
    </xdr:from>
    <xdr:ext cx="184731" cy="264560"/>
    <xdr:sp macro="" textlink="">
      <xdr:nvSpPr>
        <xdr:cNvPr id="7232" name="TextBox 7231"/>
        <xdr:cNvSpPr txBox="1"/>
      </xdr:nvSpPr>
      <xdr:spPr>
        <a:xfrm>
          <a:off x="727409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27</xdr:row>
      <xdr:rowOff>0</xdr:rowOff>
    </xdr:from>
    <xdr:ext cx="184731" cy="264560"/>
    <xdr:sp macro="" textlink="">
      <xdr:nvSpPr>
        <xdr:cNvPr id="7233" name="TextBox 7232"/>
        <xdr:cNvSpPr txBox="1"/>
      </xdr:nvSpPr>
      <xdr:spPr>
        <a:xfrm>
          <a:off x="727409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27</xdr:row>
      <xdr:rowOff>0</xdr:rowOff>
    </xdr:from>
    <xdr:ext cx="184731" cy="264560"/>
    <xdr:sp macro="" textlink="">
      <xdr:nvSpPr>
        <xdr:cNvPr id="7234" name="TextBox 7233"/>
        <xdr:cNvSpPr txBox="1"/>
      </xdr:nvSpPr>
      <xdr:spPr>
        <a:xfrm>
          <a:off x="727409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27</xdr:row>
      <xdr:rowOff>0</xdr:rowOff>
    </xdr:from>
    <xdr:ext cx="184731" cy="264560"/>
    <xdr:sp macro="" textlink="">
      <xdr:nvSpPr>
        <xdr:cNvPr id="7235" name="TextBox 7234"/>
        <xdr:cNvSpPr txBox="1"/>
      </xdr:nvSpPr>
      <xdr:spPr>
        <a:xfrm>
          <a:off x="727409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7236" name="TextBox 7235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7237" name="TextBox 7236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7238" name="TextBox 7237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7239" name="TextBox 7238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7240" name="TextBox 7239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7241" name="TextBox 7240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7242" name="TextBox 7241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7243" name="TextBox 7242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7244" name="TextBox 7243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7245" name="TextBox 7244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7246" name="TextBox 7245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7247" name="TextBox 7246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7248" name="TextBox 7247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7249" name="TextBox 7248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7250" name="TextBox 7249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7251" name="TextBox 7250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27</xdr:row>
      <xdr:rowOff>0</xdr:rowOff>
    </xdr:from>
    <xdr:ext cx="184731" cy="264560"/>
    <xdr:sp macro="" textlink="">
      <xdr:nvSpPr>
        <xdr:cNvPr id="7252" name="TextBox 7251"/>
        <xdr:cNvSpPr txBox="1"/>
      </xdr:nvSpPr>
      <xdr:spPr>
        <a:xfrm>
          <a:off x="11887200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27</xdr:row>
      <xdr:rowOff>0</xdr:rowOff>
    </xdr:from>
    <xdr:ext cx="184731" cy="264560"/>
    <xdr:sp macro="" textlink="">
      <xdr:nvSpPr>
        <xdr:cNvPr id="7253" name="TextBox 7252"/>
        <xdr:cNvSpPr txBox="1"/>
      </xdr:nvSpPr>
      <xdr:spPr>
        <a:xfrm>
          <a:off x="11887200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27</xdr:row>
      <xdr:rowOff>0</xdr:rowOff>
    </xdr:from>
    <xdr:ext cx="184731" cy="264560"/>
    <xdr:sp macro="" textlink="">
      <xdr:nvSpPr>
        <xdr:cNvPr id="7254" name="TextBox 7253"/>
        <xdr:cNvSpPr txBox="1"/>
      </xdr:nvSpPr>
      <xdr:spPr>
        <a:xfrm>
          <a:off x="11887200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27</xdr:row>
      <xdr:rowOff>0</xdr:rowOff>
    </xdr:from>
    <xdr:ext cx="184731" cy="264560"/>
    <xdr:sp macro="" textlink="">
      <xdr:nvSpPr>
        <xdr:cNvPr id="7255" name="TextBox 7254"/>
        <xdr:cNvSpPr txBox="1"/>
      </xdr:nvSpPr>
      <xdr:spPr>
        <a:xfrm>
          <a:off x="11887200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27</xdr:row>
      <xdr:rowOff>0</xdr:rowOff>
    </xdr:from>
    <xdr:ext cx="184731" cy="264560"/>
    <xdr:sp macro="" textlink="">
      <xdr:nvSpPr>
        <xdr:cNvPr id="7256" name="TextBox 7255"/>
        <xdr:cNvSpPr txBox="1"/>
      </xdr:nvSpPr>
      <xdr:spPr>
        <a:xfrm>
          <a:off x="11887200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27</xdr:row>
      <xdr:rowOff>0</xdr:rowOff>
    </xdr:from>
    <xdr:ext cx="184731" cy="264560"/>
    <xdr:sp macro="" textlink="">
      <xdr:nvSpPr>
        <xdr:cNvPr id="7257" name="TextBox 7256"/>
        <xdr:cNvSpPr txBox="1"/>
      </xdr:nvSpPr>
      <xdr:spPr>
        <a:xfrm>
          <a:off x="11887200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27</xdr:row>
      <xdr:rowOff>0</xdr:rowOff>
    </xdr:from>
    <xdr:ext cx="184731" cy="264560"/>
    <xdr:sp macro="" textlink="">
      <xdr:nvSpPr>
        <xdr:cNvPr id="7258" name="TextBox 7257"/>
        <xdr:cNvSpPr txBox="1"/>
      </xdr:nvSpPr>
      <xdr:spPr>
        <a:xfrm>
          <a:off x="11887200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27</xdr:row>
      <xdr:rowOff>0</xdr:rowOff>
    </xdr:from>
    <xdr:ext cx="184731" cy="264560"/>
    <xdr:sp macro="" textlink="">
      <xdr:nvSpPr>
        <xdr:cNvPr id="7259" name="TextBox 7258"/>
        <xdr:cNvSpPr txBox="1"/>
      </xdr:nvSpPr>
      <xdr:spPr>
        <a:xfrm>
          <a:off x="11887200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27</xdr:row>
      <xdr:rowOff>0</xdr:rowOff>
    </xdr:from>
    <xdr:ext cx="184731" cy="264560"/>
    <xdr:sp macro="" textlink="">
      <xdr:nvSpPr>
        <xdr:cNvPr id="7260" name="TextBox 7259"/>
        <xdr:cNvSpPr txBox="1"/>
      </xdr:nvSpPr>
      <xdr:spPr>
        <a:xfrm>
          <a:off x="11887200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27</xdr:row>
      <xdr:rowOff>0</xdr:rowOff>
    </xdr:from>
    <xdr:ext cx="184731" cy="264560"/>
    <xdr:sp macro="" textlink="">
      <xdr:nvSpPr>
        <xdr:cNvPr id="7261" name="TextBox 7260"/>
        <xdr:cNvSpPr txBox="1"/>
      </xdr:nvSpPr>
      <xdr:spPr>
        <a:xfrm>
          <a:off x="11887200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27</xdr:row>
      <xdr:rowOff>0</xdr:rowOff>
    </xdr:from>
    <xdr:ext cx="184731" cy="264560"/>
    <xdr:sp macro="" textlink="">
      <xdr:nvSpPr>
        <xdr:cNvPr id="7262" name="TextBox 7261"/>
        <xdr:cNvSpPr txBox="1"/>
      </xdr:nvSpPr>
      <xdr:spPr>
        <a:xfrm>
          <a:off x="11887200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27</xdr:row>
      <xdr:rowOff>0</xdr:rowOff>
    </xdr:from>
    <xdr:ext cx="184731" cy="264560"/>
    <xdr:sp macro="" textlink="">
      <xdr:nvSpPr>
        <xdr:cNvPr id="7263" name="TextBox 7262"/>
        <xdr:cNvSpPr txBox="1"/>
      </xdr:nvSpPr>
      <xdr:spPr>
        <a:xfrm>
          <a:off x="11887200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27</xdr:row>
      <xdr:rowOff>0</xdr:rowOff>
    </xdr:from>
    <xdr:ext cx="184731" cy="264560"/>
    <xdr:sp macro="" textlink="">
      <xdr:nvSpPr>
        <xdr:cNvPr id="7264" name="TextBox 7263"/>
        <xdr:cNvSpPr txBox="1"/>
      </xdr:nvSpPr>
      <xdr:spPr>
        <a:xfrm>
          <a:off x="11887200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27</xdr:row>
      <xdr:rowOff>0</xdr:rowOff>
    </xdr:from>
    <xdr:ext cx="184731" cy="264560"/>
    <xdr:sp macro="" textlink="">
      <xdr:nvSpPr>
        <xdr:cNvPr id="7265" name="TextBox 7264"/>
        <xdr:cNvSpPr txBox="1"/>
      </xdr:nvSpPr>
      <xdr:spPr>
        <a:xfrm>
          <a:off x="11887200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27</xdr:row>
      <xdr:rowOff>0</xdr:rowOff>
    </xdr:from>
    <xdr:ext cx="184731" cy="264560"/>
    <xdr:sp macro="" textlink="">
      <xdr:nvSpPr>
        <xdr:cNvPr id="7266" name="TextBox 7265"/>
        <xdr:cNvSpPr txBox="1"/>
      </xdr:nvSpPr>
      <xdr:spPr>
        <a:xfrm>
          <a:off x="11887200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27</xdr:row>
      <xdr:rowOff>0</xdr:rowOff>
    </xdr:from>
    <xdr:ext cx="184731" cy="264560"/>
    <xdr:sp macro="" textlink="">
      <xdr:nvSpPr>
        <xdr:cNvPr id="7267" name="TextBox 7266"/>
        <xdr:cNvSpPr txBox="1"/>
      </xdr:nvSpPr>
      <xdr:spPr>
        <a:xfrm>
          <a:off x="11887200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27</xdr:row>
      <xdr:rowOff>0</xdr:rowOff>
    </xdr:from>
    <xdr:ext cx="184731" cy="264560"/>
    <xdr:sp macro="" textlink="">
      <xdr:nvSpPr>
        <xdr:cNvPr id="7268" name="TextBox 7267"/>
        <xdr:cNvSpPr txBox="1"/>
      </xdr:nvSpPr>
      <xdr:spPr>
        <a:xfrm>
          <a:off x="825165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27</xdr:row>
      <xdr:rowOff>0</xdr:rowOff>
    </xdr:from>
    <xdr:ext cx="184731" cy="264560"/>
    <xdr:sp macro="" textlink="">
      <xdr:nvSpPr>
        <xdr:cNvPr id="7269" name="TextBox 7268"/>
        <xdr:cNvSpPr txBox="1"/>
      </xdr:nvSpPr>
      <xdr:spPr>
        <a:xfrm>
          <a:off x="825165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27</xdr:row>
      <xdr:rowOff>0</xdr:rowOff>
    </xdr:from>
    <xdr:ext cx="184731" cy="264560"/>
    <xdr:sp macro="" textlink="">
      <xdr:nvSpPr>
        <xdr:cNvPr id="7270" name="TextBox 7269"/>
        <xdr:cNvSpPr txBox="1"/>
      </xdr:nvSpPr>
      <xdr:spPr>
        <a:xfrm>
          <a:off x="11427493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27</xdr:row>
      <xdr:rowOff>0</xdr:rowOff>
    </xdr:from>
    <xdr:ext cx="184731" cy="264560"/>
    <xdr:sp macro="" textlink="">
      <xdr:nvSpPr>
        <xdr:cNvPr id="7271" name="TextBox 7270"/>
        <xdr:cNvSpPr txBox="1"/>
      </xdr:nvSpPr>
      <xdr:spPr>
        <a:xfrm>
          <a:off x="11427493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27</xdr:row>
      <xdr:rowOff>0</xdr:rowOff>
    </xdr:from>
    <xdr:ext cx="184731" cy="264560"/>
    <xdr:sp macro="" textlink="">
      <xdr:nvSpPr>
        <xdr:cNvPr id="7272" name="TextBox 7271"/>
        <xdr:cNvSpPr txBox="1"/>
      </xdr:nvSpPr>
      <xdr:spPr>
        <a:xfrm>
          <a:off x="546534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27</xdr:row>
      <xdr:rowOff>0</xdr:rowOff>
    </xdr:from>
    <xdr:ext cx="184731" cy="264560"/>
    <xdr:sp macro="" textlink="">
      <xdr:nvSpPr>
        <xdr:cNvPr id="7273" name="TextBox 7272"/>
        <xdr:cNvSpPr txBox="1"/>
      </xdr:nvSpPr>
      <xdr:spPr>
        <a:xfrm>
          <a:off x="546534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27</xdr:row>
      <xdr:rowOff>0</xdr:rowOff>
    </xdr:from>
    <xdr:ext cx="184731" cy="264560"/>
    <xdr:sp macro="" textlink="">
      <xdr:nvSpPr>
        <xdr:cNvPr id="7274" name="TextBox 7273"/>
        <xdr:cNvSpPr txBox="1"/>
      </xdr:nvSpPr>
      <xdr:spPr>
        <a:xfrm>
          <a:off x="8940967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27</xdr:row>
      <xdr:rowOff>0</xdr:rowOff>
    </xdr:from>
    <xdr:ext cx="184731" cy="264560"/>
    <xdr:sp macro="" textlink="">
      <xdr:nvSpPr>
        <xdr:cNvPr id="7275" name="TextBox 7274"/>
        <xdr:cNvSpPr txBox="1"/>
      </xdr:nvSpPr>
      <xdr:spPr>
        <a:xfrm>
          <a:off x="8940967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27</xdr:row>
      <xdr:rowOff>0</xdr:rowOff>
    </xdr:from>
    <xdr:ext cx="184731" cy="264560"/>
    <xdr:sp macro="" textlink="">
      <xdr:nvSpPr>
        <xdr:cNvPr id="7276" name="TextBox 7275"/>
        <xdr:cNvSpPr txBox="1"/>
      </xdr:nvSpPr>
      <xdr:spPr>
        <a:xfrm>
          <a:off x="11887200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27</xdr:row>
      <xdr:rowOff>0</xdr:rowOff>
    </xdr:from>
    <xdr:ext cx="184731" cy="264560"/>
    <xdr:sp macro="" textlink="">
      <xdr:nvSpPr>
        <xdr:cNvPr id="7277" name="TextBox 7276"/>
        <xdr:cNvSpPr txBox="1"/>
      </xdr:nvSpPr>
      <xdr:spPr>
        <a:xfrm>
          <a:off x="11887200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27</xdr:row>
      <xdr:rowOff>0</xdr:rowOff>
    </xdr:from>
    <xdr:ext cx="184731" cy="264560"/>
    <xdr:sp macro="" textlink="">
      <xdr:nvSpPr>
        <xdr:cNvPr id="7278" name="TextBox 7277"/>
        <xdr:cNvSpPr txBox="1"/>
      </xdr:nvSpPr>
      <xdr:spPr>
        <a:xfrm>
          <a:off x="8940967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27</xdr:row>
      <xdr:rowOff>0</xdr:rowOff>
    </xdr:from>
    <xdr:ext cx="184731" cy="264560"/>
    <xdr:sp macro="" textlink="">
      <xdr:nvSpPr>
        <xdr:cNvPr id="7279" name="TextBox 7278"/>
        <xdr:cNvSpPr txBox="1"/>
      </xdr:nvSpPr>
      <xdr:spPr>
        <a:xfrm>
          <a:off x="8940967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27</xdr:row>
      <xdr:rowOff>0</xdr:rowOff>
    </xdr:from>
    <xdr:ext cx="184731" cy="264560"/>
    <xdr:sp macro="" textlink="">
      <xdr:nvSpPr>
        <xdr:cNvPr id="7280" name="TextBox 7279"/>
        <xdr:cNvSpPr txBox="1"/>
      </xdr:nvSpPr>
      <xdr:spPr>
        <a:xfrm>
          <a:off x="11887200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27</xdr:row>
      <xdr:rowOff>0</xdr:rowOff>
    </xdr:from>
    <xdr:ext cx="184731" cy="264560"/>
    <xdr:sp macro="" textlink="">
      <xdr:nvSpPr>
        <xdr:cNvPr id="7281" name="TextBox 7280"/>
        <xdr:cNvSpPr txBox="1"/>
      </xdr:nvSpPr>
      <xdr:spPr>
        <a:xfrm>
          <a:off x="11887200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27</xdr:row>
      <xdr:rowOff>0</xdr:rowOff>
    </xdr:from>
    <xdr:ext cx="184731" cy="264560"/>
    <xdr:sp macro="" textlink="">
      <xdr:nvSpPr>
        <xdr:cNvPr id="7282" name="TextBox 7281"/>
        <xdr:cNvSpPr txBox="1"/>
      </xdr:nvSpPr>
      <xdr:spPr>
        <a:xfrm>
          <a:off x="825165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27</xdr:row>
      <xdr:rowOff>0</xdr:rowOff>
    </xdr:from>
    <xdr:ext cx="184731" cy="264560"/>
    <xdr:sp macro="" textlink="">
      <xdr:nvSpPr>
        <xdr:cNvPr id="7283" name="TextBox 7282"/>
        <xdr:cNvSpPr txBox="1"/>
      </xdr:nvSpPr>
      <xdr:spPr>
        <a:xfrm>
          <a:off x="825165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27</xdr:row>
      <xdr:rowOff>0</xdr:rowOff>
    </xdr:from>
    <xdr:ext cx="184731" cy="264560"/>
    <xdr:sp macro="" textlink="">
      <xdr:nvSpPr>
        <xdr:cNvPr id="7284" name="TextBox 7283"/>
        <xdr:cNvSpPr txBox="1"/>
      </xdr:nvSpPr>
      <xdr:spPr>
        <a:xfrm>
          <a:off x="11427493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27</xdr:row>
      <xdr:rowOff>0</xdr:rowOff>
    </xdr:from>
    <xdr:ext cx="184731" cy="264560"/>
    <xdr:sp macro="" textlink="">
      <xdr:nvSpPr>
        <xdr:cNvPr id="7285" name="TextBox 7284"/>
        <xdr:cNvSpPr txBox="1"/>
      </xdr:nvSpPr>
      <xdr:spPr>
        <a:xfrm>
          <a:off x="11427493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27</xdr:row>
      <xdr:rowOff>0</xdr:rowOff>
    </xdr:from>
    <xdr:ext cx="184731" cy="264560"/>
    <xdr:sp macro="" textlink="">
      <xdr:nvSpPr>
        <xdr:cNvPr id="7286" name="TextBox 7285"/>
        <xdr:cNvSpPr txBox="1"/>
      </xdr:nvSpPr>
      <xdr:spPr>
        <a:xfrm>
          <a:off x="8940967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27</xdr:row>
      <xdr:rowOff>0</xdr:rowOff>
    </xdr:from>
    <xdr:ext cx="184731" cy="264560"/>
    <xdr:sp macro="" textlink="">
      <xdr:nvSpPr>
        <xdr:cNvPr id="7287" name="TextBox 7286"/>
        <xdr:cNvSpPr txBox="1"/>
      </xdr:nvSpPr>
      <xdr:spPr>
        <a:xfrm>
          <a:off x="8940967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27</xdr:row>
      <xdr:rowOff>0</xdr:rowOff>
    </xdr:from>
    <xdr:ext cx="184731" cy="264560"/>
    <xdr:sp macro="" textlink="">
      <xdr:nvSpPr>
        <xdr:cNvPr id="7288" name="TextBox 7287"/>
        <xdr:cNvSpPr txBox="1"/>
      </xdr:nvSpPr>
      <xdr:spPr>
        <a:xfrm>
          <a:off x="11887200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27</xdr:row>
      <xdr:rowOff>0</xdr:rowOff>
    </xdr:from>
    <xdr:ext cx="184731" cy="264560"/>
    <xdr:sp macro="" textlink="">
      <xdr:nvSpPr>
        <xdr:cNvPr id="7289" name="TextBox 7288"/>
        <xdr:cNvSpPr txBox="1"/>
      </xdr:nvSpPr>
      <xdr:spPr>
        <a:xfrm>
          <a:off x="11887200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27</xdr:row>
      <xdr:rowOff>0</xdr:rowOff>
    </xdr:from>
    <xdr:ext cx="184731" cy="264560"/>
    <xdr:sp macro="" textlink="">
      <xdr:nvSpPr>
        <xdr:cNvPr id="7290" name="TextBox 7289"/>
        <xdr:cNvSpPr txBox="1"/>
      </xdr:nvSpPr>
      <xdr:spPr>
        <a:xfrm>
          <a:off x="636821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27</xdr:row>
      <xdr:rowOff>0</xdr:rowOff>
    </xdr:from>
    <xdr:ext cx="184731" cy="264560"/>
    <xdr:sp macro="" textlink="">
      <xdr:nvSpPr>
        <xdr:cNvPr id="7291" name="TextBox 7290"/>
        <xdr:cNvSpPr txBox="1"/>
      </xdr:nvSpPr>
      <xdr:spPr>
        <a:xfrm>
          <a:off x="636821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7292" name="TextBox 7291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7293" name="TextBox 7292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27</xdr:row>
      <xdr:rowOff>0</xdr:rowOff>
    </xdr:from>
    <xdr:ext cx="184731" cy="264560"/>
    <xdr:sp macro="" textlink="">
      <xdr:nvSpPr>
        <xdr:cNvPr id="7294" name="TextBox 7293"/>
        <xdr:cNvSpPr txBox="1"/>
      </xdr:nvSpPr>
      <xdr:spPr>
        <a:xfrm>
          <a:off x="636821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27</xdr:row>
      <xdr:rowOff>0</xdr:rowOff>
    </xdr:from>
    <xdr:ext cx="184731" cy="264560"/>
    <xdr:sp macro="" textlink="">
      <xdr:nvSpPr>
        <xdr:cNvPr id="7295" name="TextBox 7294"/>
        <xdr:cNvSpPr txBox="1"/>
      </xdr:nvSpPr>
      <xdr:spPr>
        <a:xfrm>
          <a:off x="636821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7296" name="TextBox 7295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7297" name="TextBox 7296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27</xdr:row>
      <xdr:rowOff>0</xdr:rowOff>
    </xdr:from>
    <xdr:ext cx="184731" cy="264560"/>
    <xdr:sp macro="" textlink="">
      <xdr:nvSpPr>
        <xdr:cNvPr id="7298" name="TextBox 7297"/>
        <xdr:cNvSpPr txBox="1"/>
      </xdr:nvSpPr>
      <xdr:spPr>
        <a:xfrm>
          <a:off x="636821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27</xdr:row>
      <xdr:rowOff>0</xdr:rowOff>
    </xdr:from>
    <xdr:ext cx="184731" cy="264560"/>
    <xdr:sp macro="" textlink="">
      <xdr:nvSpPr>
        <xdr:cNvPr id="7299" name="TextBox 7298"/>
        <xdr:cNvSpPr txBox="1"/>
      </xdr:nvSpPr>
      <xdr:spPr>
        <a:xfrm>
          <a:off x="636821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7300" name="TextBox 7299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7301" name="TextBox 7300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302" name="TextBox 7301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303" name="TextBox 7302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304" name="TextBox 7303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305" name="TextBox 7304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306" name="TextBox 7305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307" name="TextBox 7306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308" name="TextBox 7307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309" name="TextBox 7308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27</xdr:row>
      <xdr:rowOff>0</xdr:rowOff>
    </xdr:from>
    <xdr:ext cx="184731" cy="264560"/>
    <xdr:sp macro="" textlink="">
      <xdr:nvSpPr>
        <xdr:cNvPr id="7310" name="TextBox 7309"/>
        <xdr:cNvSpPr txBox="1"/>
      </xdr:nvSpPr>
      <xdr:spPr>
        <a:xfrm>
          <a:off x="825165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27</xdr:row>
      <xdr:rowOff>0</xdr:rowOff>
    </xdr:from>
    <xdr:ext cx="184731" cy="264560"/>
    <xdr:sp macro="" textlink="">
      <xdr:nvSpPr>
        <xdr:cNvPr id="7311" name="TextBox 7310"/>
        <xdr:cNvSpPr txBox="1"/>
      </xdr:nvSpPr>
      <xdr:spPr>
        <a:xfrm>
          <a:off x="825165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312" name="TextBox 7311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313" name="TextBox 7312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314" name="TextBox 7313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315" name="TextBox 7314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316" name="TextBox 7315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317" name="TextBox 7316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318" name="TextBox 7317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319" name="TextBox 7318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320" name="TextBox 7319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321" name="TextBox 7320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322" name="TextBox 7321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323" name="TextBox 7322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324" name="TextBox 7323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325" name="TextBox 7324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326" name="TextBox 7325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327" name="TextBox 7326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27</xdr:row>
      <xdr:rowOff>0</xdr:rowOff>
    </xdr:from>
    <xdr:ext cx="184731" cy="264560"/>
    <xdr:sp macro="" textlink="">
      <xdr:nvSpPr>
        <xdr:cNvPr id="7328" name="TextBox 7327"/>
        <xdr:cNvSpPr txBox="1"/>
      </xdr:nvSpPr>
      <xdr:spPr>
        <a:xfrm>
          <a:off x="825165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27</xdr:row>
      <xdr:rowOff>0</xdr:rowOff>
    </xdr:from>
    <xdr:ext cx="184731" cy="264560"/>
    <xdr:sp macro="" textlink="">
      <xdr:nvSpPr>
        <xdr:cNvPr id="7329" name="TextBox 7328"/>
        <xdr:cNvSpPr txBox="1"/>
      </xdr:nvSpPr>
      <xdr:spPr>
        <a:xfrm>
          <a:off x="825165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330" name="TextBox 7329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331" name="TextBox 7330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332" name="TextBox 7331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333" name="TextBox 7332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334" name="TextBox 7333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335" name="TextBox 7334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336" name="TextBox 7335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337" name="TextBox 7336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338" name="TextBox 7337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339" name="TextBox 7338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340" name="TextBox 7339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341" name="TextBox 7340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342" name="TextBox 7341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343" name="TextBox 7342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344" name="TextBox 7343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345" name="TextBox 7344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7346" name="TextBox 7345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7347" name="TextBox 7346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7348" name="TextBox 7347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7349" name="TextBox 7348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7350" name="TextBox 7349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7351" name="TextBox 7350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352" name="TextBox 7351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353" name="TextBox 7352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27</xdr:row>
      <xdr:rowOff>0</xdr:rowOff>
    </xdr:from>
    <xdr:ext cx="184731" cy="264560"/>
    <xdr:sp macro="" textlink="">
      <xdr:nvSpPr>
        <xdr:cNvPr id="7354" name="TextBox 7353"/>
        <xdr:cNvSpPr txBox="1"/>
      </xdr:nvSpPr>
      <xdr:spPr>
        <a:xfrm>
          <a:off x="636821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27</xdr:row>
      <xdr:rowOff>0</xdr:rowOff>
    </xdr:from>
    <xdr:ext cx="184731" cy="264560"/>
    <xdr:sp macro="" textlink="">
      <xdr:nvSpPr>
        <xdr:cNvPr id="7355" name="TextBox 7354"/>
        <xdr:cNvSpPr txBox="1"/>
      </xdr:nvSpPr>
      <xdr:spPr>
        <a:xfrm>
          <a:off x="636821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27</xdr:row>
      <xdr:rowOff>0</xdr:rowOff>
    </xdr:from>
    <xdr:ext cx="184731" cy="264560"/>
    <xdr:sp macro="" textlink="">
      <xdr:nvSpPr>
        <xdr:cNvPr id="7356" name="TextBox 7355"/>
        <xdr:cNvSpPr txBox="1"/>
      </xdr:nvSpPr>
      <xdr:spPr>
        <a:xfrm>
          <a:off x="825165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27</xdr:row>
      <xdr:rowOff>0</xdr:rowOff>
    </xdr:from>
    <xdr:ext cx="184731" cy="264560"/>
    <xdr:sp macro="" textlink="">
      <xdr:nvSpPr>
        <xdr:cNvPr id="7357" name="TextBox 7356"/>
        <xdr:cNvSpPr txBox="1"/>
      </xdr:nvSpPr>
      <xdr:spPr>
        <a:xfrm>
          <a:off x="825165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358" name="TextBox 7357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359" name="TextBox 7358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360" name="TextBox 7359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361" name="TextBox 7360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362" name="TextBox 7361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363" name="TextBox 7362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364" name="TextBox 7363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365" name="TextBox 7364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366" name="TextBox 7365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367" name="TextBox 7366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368" name="TextBox 7367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369" name="TextBox 7368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370" name="TextBox 7369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371" name="TextBox 7370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372" name="TextBox 7371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373" name="TextBox 7372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374" name="TextBox 7373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375" name="TextBox 7374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376" name="TextBox 7375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377" name="TextBox 7376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378" name="TextBox 7377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379" name="TextBox 7378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380" name="TextBox 7379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381" name="TextBox 7380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7382" name="TextBox 7381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7383" name="TextBox 7382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7384" name="TextBox 7383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7385" name="TextBox 7384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7386" name="TextBox 7385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7387" name="TextBox 7386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388" name="TextBox 7387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389" name="TextBox 7388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27</xdr:row>
      <xdr:rowOff>0</xdr:rowOff>
    </xdr:from>
    <xdr:ext cx="184731" cy="264560"/>
    <xdr:sp macro="" textlink="">
      <xdr:nvSpPr>
        <xdr:cNvPr id="7390" name="TextBox 7389"/>
        <xdr:cNvSpPr txBox="1"/>
      </xdr:nvSpPr>
      <xdr:spPr>
        <a:xfrm>
          <a:off x="636821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27</xdr:row>
      <xdr:rowOff>0</xdr:rowOff>
    </xdr:from>
    <xdr:ext cx="184731" cy="264560"/>
    <xdr:sp macro="" textlink="">
      <xdr:nvSpPr>
        <xdr:cNvPr id="7391" name="TextBox 7390"/>
        <xdr:cNvSpPr txBox="1"/>
      </xdr:nvSpPr>
      <xdr:spPr>
        <a:xfrm>
          <a:off x="636821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27</xdr:row>
      <xdr:rowOff>0</xdr:rowOff>
    </xdr:from>
    <xdr:ext cx="184731" cy="264560"/>
    <xdr:sp macro="" textlink="">
      <xdr:nvSpPr>
        <xdr:cNvPr id="7392" name="TextBox 7391"/>
        <xdr:cNvSpPr txBox="1"/>
      </xdr:nvSpPr>
      <xdr:spPr>
        <a:xfrm>
          <a:off x="825165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27</xdr:row>
      <xdr:rowOff>0</xdr:rowOff>
    </xdr:from>
    <xdr:ext cx="184731" cy="264560"/>
    <xdr:sp macro="" textlink="">
      <xdr:nvSpPr>
        <xdr:cNvPr id="7393" name="TextBox 7392"/>
        <xdr:cNvSpPr txBox="1"/>
      </xdr:nvSpPr>
      <xdr:spPr>
        <a:xfrm>
          <a:off x="825165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394" name="TextBox 7393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395" name="TextBox 7394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396" name="TextBox 7395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397" name="TextBox 7396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398" name="TextBox 7397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399" name="TextBox 7398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400" name="TextBox 7399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401" name="TextBox 7400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402" name="TextBox 7401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403" name="TextBox 7402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404" name="TextBox 7403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405" name="TextBox 7404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406" name="TextBox 7405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407" name="TextBox 7406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408" name="TextBox 7407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409" name="TextBox 7408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410" name="TextBox 7409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411" name="TextBox 7410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412" name="TextBox 7411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413" name="TextBox 7412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414" name="TextBox 7413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415" name="TextBox 7414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416" name="TextBox 7415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417" name="TextBox 7416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418" name="TextBox 7417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419" name="TextBox 7418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420" name="TextBox 7419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421" name="TextBox 7420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422" name="TextBox 7421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423" name="TextBox 7422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424" name="TextBox 7423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425" name="TextBox 7424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7426" name="TextBox 7425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7427" name="TextBox 7426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7428" name="TextBox 7427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7429" name="TextBox 7428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7430" name="TextBox 7429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7431" name="TextBox 7430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432" name="TextBox 7431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433" name="TextBox 7432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27</xdr:row>
      <xdr:rowOff>0</xdr:rowOff>
    </xdr:from>
    <xdr:ext cx="184731" cy="264560"/>
    <xdr:sp macro="" textlink="">
      <xdr:nvSpPr>
        <xdr:cNvPr id="7434" name="TextBox 7433"/>
        <xdr:cNvSpPr txBox="1"/>
      </xdr:nvSpPr>
      <xdr:spPr>
        <a:xfrm>
          <a:off x="636821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27</xdr:row>
      <xdr:rowOff>0</xdr:rowOff>
    </xdr:from>
    <xdr:ext cx="184731" cy="264560"/>
    <xdr:sp macro="" textlink="">
      <xdr:nvSpPr>
        <xdr:cNvPr id="7435" name="TextBox 7434"/>
        <xdr:cNvSpPr txBox="1"/>
      </xdr:nvSpPr>
      <xdr:spPr>
        <a:xfrm>
          <a:off x="636821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27</xdr:row>
      <xdr:rowOff>0</xdr:rowOff>
    </xdr:from>
    <xdr:ext cx="184731" cy="264560"/>
    <xdr:sp macro="" textlink="">
      <xdr:nvSpPr>
        <xdr:cNvPr id="7436" name="TextBox 7435"/>
        <xdr:cNvSpPr txBox="1"/>
      </xdr:nvSpPr>
      <xdr:spPr>
        <a:xfrm>
          <a:off x="825165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27</xdr:row>
      <xdr:rowOff>0</xdr:rowOff>
    </xdr:from>
    <xdr:ext cx="184731" cy="264560"/>
    <xdr:sp macro="" textlink="">
      <xdr:nvSpPr>
        <xdr:cNvPr id="7437" name="TextBox 7436"/>
        <xdr:cNvSpPr txBox="1"/>
      </xdr:nvSpPr>
      <xdr:spPr>
        <a:xfrm>
          <a:off x="825165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438" name="TextBox 7437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439" name="TextBox 7438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440" name="TextBox 7439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441" name="TextBox 7440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442" name="TextBox 7441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443" name="TextBox 7442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444" name="TextBox 7443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445" name="TextBox 7444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446" name="TextBox 7445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447" name="TextBox 7446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448" name="TextBox 7447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449" name="TextBox 7448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450" name="TextBox 7449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451" name="TextBox 7450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452" name="TextBox 7451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453" name="TextBox 7452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454" name="TextBox 7453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455" name="TextBox 7454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456" name="TextBox 7455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457" name="TextBox 7456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458" name="TextBox 7457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459" name="TextBox 7458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460" name="TextBox 7459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461" name="TextBox 7460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462" name="TextBox 7461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463" name="TextBox 7462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464" name="TextBox 7463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465" name="TextBox 7464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466" name="TextBox 7465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467" name="TextBox 7466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468" name="TextBox 7467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469" name="TextBox 7468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470" name="TextBox 7469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471" name="TextBox 7470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472" name="TextBox 7471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473" name="TextBox 7472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474" name="TextBox 7473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475" name="TextBox 7474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476" name="TextBox 7475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477" name="TextBox 7476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7478" name="TextBox 7477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7479" name="TextBox 7478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7480" name="TextBox 7479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7481" name="TextBox 7480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7482" name="TextBox 7481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7483" name="TextBox 7482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484" name="TextBox 7483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485" name="TextBox 7484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27</xdr:row>
      <xdr:rowOff>0</xdr:rowOff>
    </xdr:from>
    <xdr:ext cx="184731" cy="264560"/>
    <xdr:sp macro="" textlink="">
      <xdr:nvSpPr>
        <xdr:cNvPr id="7486" name="TextBox 7485"/>
        <xdr:cNvSpPr txBox="1"/>
      </xdr:nvSpPr>
      <xdr:spPr>
        <a:xfrm>
          <a:off x="636821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27</xdr:row>
      <xdr:rowOff>0</xdr:rowOff>
    </xdr:from>
    <xdr:ext cx="184731" cy="264560"/>
    <xdr:sp macro="" textlink="">
      <xdr:nvSpPr>
        <xdr:cNvPr id="7487" name="TextBox 7486"/>
        <xdr:cNvSpPr txBox="1"/>
      </xdr:nvSpPr>
      <xdr:spPr>
        <a:xfrm>
          <a:off x="636821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27</xdr:row>
      <xdr:rowOff>0</xdr:rowOff>
    </xdr:from>
    <xdr:ext cx="184731" cy="264560"/>
    <xdr:sp macro="" textlink="">
      <xdr:nvSpPr>
        <xdr:cNvPr id="7488" name="TextBox 7487"/>
        <xdr:cNvSpPr txBox="1"/>
      </xdr:nvSpPr>
      <xdr:spPr>
        <a:xfrm>
          <a:off x="825165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27</xdr:row>
      <xdr:rowOff>0</xdr:rowOff>
    </xdr:from>
    <xdr:ext cx="184731" cy="264560"/>
    <xdr:sp macro="" textlink="">
      <xdr:nvSpPr>
        <xdr:cNvPr id="7489" name="TextBox 7488"/>
        <xdr:cNvSpPr txBox="1"/>
      </xdr:nvSpPr>
      <xdr:spPr>
        <a:xfrm>
          <a:off x="825165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490" name="TextBox 7489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491" name="TextBox 7490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492" name="TextBox 7491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493" name="TextBox 7492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494" name="TextBox 7493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495" name="TextBox 7494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496" name="TextBox 7495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497" name="TextBox 7496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498" name="TextBox 7497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499" name="TextBox 7498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00" name="TextBox 7499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01" name="TextBox 7500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02" name="TextBox 7501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03" name="TextBox 7502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04" name="TextBox 7503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05" name="TextBox 7504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06" name="TextBox 7505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07" name="TextBox 7506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08" name="TextBox 7507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09" name="TextBox 7508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10" name="TextBox 7509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11" name="TextBox 7510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12" name="TextBox 7511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13" name="TextBox 7512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14" name="TextBox 7513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15" name="TextBox 7514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16" name="TextBox 7515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17" name="TextBox 7516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18" name="TextBox 7517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19" name="TextBox 7518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20" name="TextBox 7519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21" name="TextBox 7520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522" name="TextBox 7521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523" name="TextBox 7522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524" name="TextBox 7523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525" name="TextBox 7524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526" name="TextBox 7525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527" name="TextBox 7526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528" name="TextBox 7527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529" name="TextBox 7528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530" name="TextBox 7529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531" name="TextBox 7530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532" name="TextBox 7531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533" name="TextBox 7532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534" name="TextBox 7533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535" name="TextBox 7534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536" name="TextBox 7535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537" name="TextBox 7536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7538" name="TextBox 7537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7539" name="TextBox 7538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7540" name="TextBox 7539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7541" name="TextBox 7540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7542" name="TextBox 7541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7543" name="TextBox 7542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544" name="TextBox 7543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545" name="TextBox 7544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27</xdr:row>
      <xdr:rowOff>0</xdr:rowOff>
    </xdr:from>
    <xdr:ext cx="184731" cy="264560"/>
    <xdr:sp macro="" textlink="">
      <xdr:nvSpPr>
        <xdr:cNvPr id="7546" name="TextBox 7545"/>
        <xdr:cNvSpPr txBox="1"/>
      </xdr:nvSpPr>
      <xdr:spPr>
        <a:xfrm>
          <a:off x="636821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27</xdr:row>
      <xdr:rowOff>0</xdr:rowOff>
    </xdr:from>
    <xdr:ext cx="184731" cy="264560"/>
    <xdr:sp macro="" textlink="">
      <xdr:nvSpPr>
        <xdr:cNvPr id="7547" name="TextBox 7546"/>
        <xdr:cNvSpPr txBox="1"/>
      </xdr:nvSpPr>
      <xdr:spPr>
        <a:xfrm>
          <a:off x="636821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27</xdr:row>
      <xdr:rowOff>0</xdr:rowOff>
    </xdr:from>
    <xdr:ext cx="184731" cy="264560"/>
    <xdr:sp macro="" textlink="">
      <xdr:nvSpPr>
        <xdr:cNvPr id="7548" name="TextBox 7547"/>
        <xdr:cNvSpPr txBox="1"/>
      </xdr:nvSpPr>
      <xdr:spPr>
        <a:xfrm>
          <a:off x="825165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27</xdr:row>
      <xdr:rowOff>0</xdr:rowOff>
    </xdr:from>
    <xdr:ext cx="184731" cy="264560"/>
    <xdr:sp macro="" textlink="">
      <xdr:nvSpPr>
        <xdr:cNvPr id="7549" name="TextBox 7548"/>
        <xdr:cNvSpPr txBox="1"/>
      </xdr:nvSpPr>
      <xdr:spPr>
        <a:xfrm>
          <a:off x="825165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50" name="TextBox 7549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51" name="TextBox 7550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52" name="TextBox 7551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53" name="TextBox 7552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54" name="TextBox 7553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55" name="TextBox 7554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56" name="TextBox 7555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57" name="TextBox 7556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58" name="TextBox 7557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59" name="TextBox 7558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60" name="TextBox 7559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61" name="TextBox 7560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62" name="TextBox 7561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63" name="TextBox 7562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64" name="TextBox 7563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65" name="TextBox 7564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66" name="TextBox 7565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67" name="TextBox 7566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68" name="TextBox 7567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69" name="TextBox 7568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70" name="TextBox 7569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71" name="TextBox 7570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72" name="TextBox 7571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73" name="TextBox 7572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74" name="TextBox 7573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75" name="TextBox 7574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76" name="TextBox 7575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77" name="TextBox 7576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78" name="TextBox 7577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79" name="TextBox 7578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80" name="TextBox 7579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81" name="TextBox 7580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82" name="TextBox 7581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83" name="TextBox 7582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84" name="TextBox 7583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85" name="TextBox 7584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86" name="TextBox 7585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87" name="TextBox 7586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88" name="TextBox 7587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27</xdr:row>
      <xdr:rowOff>0</xdr:rowOff>
    </xdr:from>
    <xdr:ext cx="184731" cy="264560"/>
    <xdr:sp macro="" textlink="">
      <xdr:nvSpPr>
        <xdr:cNvPr id="7589" name="TextBox 7588"/>
        <xdr:cNvSpPr txBox="1"/>
      </xdr:nvSpPr>
      <xdr:spPr>
        <a:xfrm>
          <a:off x="463817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590" name="TextBox 7589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591" name="TextBox 7590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592" name="TextBox 7591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593" name="TextBox 7592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594" name="TextBox 7593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595" name="TextBox 7594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596" name="TextBox 7595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597" name="TextBox 7596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598" name="TextBox 7597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599" name="TextBox 7598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600" name="TextBox 7599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601" name="TextBox 7600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602" name="TextBox 7601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603" name="TextBox 7602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604" name="TextBox 7603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605" name="TextBox 7604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7606" name="TextBox 7605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7607" name="TextBox 7606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7608" name="TextBox 7607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7609" name="TextBox 7608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7610" name="TextBox 7609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27</xdr:row>
      <xdr:rowOff>0</xdr:rowOff>
    </xdr:from>
    <xdr:ext cx="184731" cy="264560"/>
    <xdr:sp macro="" textlink="">
      <xdr:nvSpPr>
        <xdr:cNvPr id="7611" name="TextBox 7610"/>
        <xdr:cNvSpPr txBox="1"/>
      </xdr:nvSpPr>
      <xdr:spPr>
        <a:xfrm>
          <a:off x="255570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612" name="TextBox 7611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613" name="TextBox 7612"/>
        <xdr:cNvSpPr txBox="1"/>
      </xdr:nvSpPr>
      <xdr:spPr>
        <a:xfrm>
          <a:off x="3571875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27</xdr:row>
      <xdr:rowOff>0</xdr:rowOff>
    </xdr:from>
    <xdr:ext cx="184731" cy="264560"/>
    <xdr:sp macro="" textlink="">
      <xdr:nvSpPr>
        <xdr:cNvPr id="7614" name="TextBox 7613"/>
        <xdr:cNvSpPr txBox="1"/>
      </xdr:nvSpPr>
      <xdr:spPr>
        <a:xfrm>
          <a:off x="636821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27</xdr:row>
      <xdr:rowOff>0</xdr:rowOff>
    </xdr:from>
    <xdr:ext cx="184731" cy="264560"/>
    <xdr:sp macro="" textlink="">
      <xdr:nvSpPr>
        <xdr:cNvPr id="7615" name="TextBox 7614"/>
        <xdr:cNvSpPr txBox="1"/>
      </xdr:nvSpPr>
      <xdr:spPr>
        <a:xfrm>
          <a:off x="6368214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27</xdr:row>
      <xdr:rowOff>0</xdr:rowOff>
    </xdr:from>
    <xdr:ext cx="184731" cy="264560"/>
    <xdr:sp macro="" textlink="">
      <xdr:nvSpPr>
        <xdr:cNvPr id="7616" name="TextBox 7615"/>
        <xdr:cNvSpPr txBox="1"/>
      </xdr:nvSpPr>
      <xdr:spPr>
        <a:xfrm>
          <a:off x="825165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27</xdr:row>
      <xdr:rowOff>0</xdr:rowOff>
    </xdr:from>
    <xdr:ext cx="184731" cy="264560"/>
    <xdr:sp macro="" textlink="">
      <xdr:nvSpPr>
        <xdr:cNvPr id="7617" name="TextBox 7616"/>
        <xdr:cNvSpPr txBox="1"/>
      </xdr:nvSpPr>
      <xdr:spPr>
        <a:xfrm>
          <a:off x="825165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27</xdr:row>
      <xdr:rowOff>0</xdr:rowOff>
    </xdr:from>
    <xdr:ext cx="184731" cy="264560"/>
    <xdr:sp macro="" textlink="">
      <xdr:nvSpPr>
        <xdr:cNvPr id="7618" name="TextBox 7617"/>
        <xdr:cNvSpPr txBox="1"/>
      </xdr:nvSpPr>
      <xdr:spPr>
        <a:xfrm>
          <a:off x="825165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27</xdr:row>
      <xdr:rowOff>0</xdr:rowOff>
    </xdr:from>
    <xdr:ext cx="184731" cy="264560"/>
    <xdr:sp macro="" textlink="">
      <xdr:nvSpPr>
        <xdr:cNvPr id="7619" name="TextBox 7618"/>
        <xdr:cNvSpPr txBox="1"/>
      </xdr:nvSpPr>
      <xdr:spPr>
        <a:xfrm>
          <a:off x="8251658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27</xdr:row>
      <xdr:rowOff>0</xdr:rowOff>
    </xdr:from>
    <xdr:ext cx="184731" cy="264560"/>
    <xdr:sp macro="" textlink="">
      <xdr:nvSpPr>
        <xdr:cNvPr id="7620" name="TextBox 7619"/>
        <xdr:cNvSpPr txBox="1"/>
      </xdr:nvSpPr>
      <xdr:spPr>
        <a:xfrm>
          <a:off x="11427493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27</xdr:row>
      <xdr:rowOff>0</xdr:rowOff>
    </xdr:from>
    <xdr:ext cx="184731" cy="264560"/>
    <xdr:sp macro="" textlink="">
      <xdr:nvSpPr>
        <xdr:cNvPr id="7621" name="TextBox 7620"/>
        <xdr:cNvSpPr txBox="1"/>
      </xdr:nvSpPr>
      <xdr:spPr>
        <a:xfrm>
          <a:off x="11427493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22" name="TextBox 7621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23" name="TextBox 7622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24" name="TextBox 762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25" name="TextBox 762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26" name="TextBox 7625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27" name="TextBox 7626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28" name="TextBox 7627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29" name="TextBox 7628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30" name="TextBox 7629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31" name="TextBox 7630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32" name="TextBox 7631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33" name="TextBox 7632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34" name="TextBox 763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35" name="TextBox 763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36" name="TextBox 7635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37" name="TextBox 7636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38" name="TextBox 7637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39" name="TextBox 7638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40" name="TextBox 7639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41" name="TextBox 7640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42" name="TextBox 7641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43" name="TextBox 7642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44" name="TextBox 764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45" name="TextBox 764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46" name="TextBox 7645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47" name="TextBox 7646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48" name="TextBox 7647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49" name="TextBox 7648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50" name="TextBox 7649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51" name="TextBox 7650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52" name="TextBox 7651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53" name="TextBox 7652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54" name="TextBox 765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55" name="TextBox 765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56" name="TextBox 7655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57" name="TextBox 7656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58" name="TextBox 7657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59" name="TextBox 7658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60" name="TextBox 7659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61" name="TextBox 7660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62" name="TextBox 7661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63" name="TextBox 7662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64" name="TextBox 766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65" name="TextBox 766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66" name="TextBox 7665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67" name="TextBox 7666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68" name="TextBox 7667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69" name="TextBox 7668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70" name="TextBox 7669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71" name="TextBox 7670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72" name="TextBox 7671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73" name="TextBox 7672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74" name="TextBox 767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75" name="TextBox 767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76" name="TextBox 7675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77" name="TextBox 7676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78" name="TextBox 3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79" name="TextBox 3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80" name="TextBox 7679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81" name="TextBox 7680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82" name="TextBox 7681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83" name="TextBox 7682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84" name="TextBox 768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85" name="TextBox 768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86" name="TextBox 7685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87" name="TextBox 7686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88" name="TextBox 7687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89" name="TextBox 7688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90" name="TextBox 7689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91" name="TextBox 7690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92" name="TextBox 7691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93" name="TextBox 7692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94" name="TextBox 769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95" name="TextBox 769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96" name="TextBox 7695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97" name="TextBox 7696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98" name="TextBox 7697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699" name="TextBox 7698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700" name="TextBox 7699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701" name="TextBox 7700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702" name="TextBox 7701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703" name="TextBox 7702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704" name="TextBox 770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705" name="TextBox 770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706" name="TextBox 7705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707" name="TextBox 7706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708" name="TextBox 7707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709" name="TextBox 7708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710" name="TextBox 7709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711" name="TextBox 7710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712" name="TextBox 7711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713" name="TextBox 7712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714" name="TextBox 771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715" name="TextBox 771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716" name="TextBox 7715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717" name="TextBox 7716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718" name="TextBox 7717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719" name="TextBox 7718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720" name="TextBox 7719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721" name="TextBox 7720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722" name="TextBox 7721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723" name="TextBox 7722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724" name="TextBox 772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725" name="TextBox 772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726" name="TextBox 7725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727" name="TextBox 7726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21</xdr:row>
      <xdr:rowOff>0</xdr:rowOff>
    </xdr:from>
    <xdr:ext cx="184731" cy="264560"/>
    <xdr:sp macro="" textlink="">
      <xdr:nvSpPr>
        <xdr:cNvPr id="7728" name="TextBox 7727"/>
        <xdr:cNvSpPr txBox="1"/>
      </xdr:nvSpPr>
      <xdr:spPr>
        <a:xfrm>
          <a:off x="727409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21</xdr:row>
      <xdr:rowOff>0</xdr:rowOff>
    </xdr:from>
    <xdr:ext cx="184731" cy="264560"/>
    <xdr:sp macro="" textlink="">
      <xdr:nvSpPr>
        <xdr:cNvPr id="7729" name="TextBox 7728"/>
        <xdr:cNvSpPr txBox="1"/>
      </xdr:nvSpPr>
      <xdr:spPr>
        <a:xfrm>
          <a:off x="727409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21</xdr:row>
      <xdr:rowOff>0</xdr:rowOff>
    </xdr:from>
    <xdr:ext cx="184731" cy="264560"/>
    <xdr:sp macro="" textlink="">
      <xdr:nvSpPr>
        <xdr:cNvPr id="7730" name="TextBox 7729"/>
        <xdr:cNvSpPr txBox="1"/>
      </xdr:nvSpPr>
      <xdr:spPr>
        <a:xfrm>
          <a:off x="727409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21</xdr:row>
      <xdr:rowOff>0</xdr:rowOff>
    </xdr:from>
    <xdr:ext cx="184731" cy="264560"/>
    <xdr:sp macro="" textlink="">
      <xdr:nvSpPr>
        <xdr:cNvPr id="7731" name="TextBox 7730"/>
        <xdr:cNvSpPr txBox="1"/>
      </xdr:nvSpPr>
      <xdr:spPr>
        <a:xfrm>
          <a:off x="727409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21</xdr:row>
      <xdr:rowOff>0</xdr:rowOff>
    </xdr:from>
    <xdr:ext cx="184731" cy="264560"/>
    <xdr:sp macro="" textlink="">
      <xdr:nvSpPr>
        <xdr:cNvPr id="7732" name="TextBox 7731"/>
        <xdr:cNvSpPr txBox="1"/>
      </xdr:nvSpPr>
      <xdr:spPr>
        <a:xfrm>
          <a:off x="727409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21</xdr:row>
      <xdr:rowOff>0</xdr:rowOff>
    </xdr:from>
    <xdr:ext cx="184731" cy="264560"/>
    <xdr:sp macro="" textlink="">
      <xdr:nvSpPr>
        <xdr:cNvPr id="7733" name="TextBox 7732"/>
        <xdr:cNvSpPr txBox="1"/>
      </xdr:nvSpPr>
      <xdr:spPr>
        <a:xfrm>
          <a:off x="727409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21</xdr:row>
      <xdr:rowOff>0</xdr:rowOff>
    </xdr:from>
    <xdr:ext cx="184731" cy="264560"/>
    <xdr:sp macro="" textlink="">
      <xdr:nvSpPr>
        <xdr:cNvPr id="7734" name="TextBox 7733"/>
        <xdr:cNvSpPr txBox="1"/>
      </xdr:nvSpPr>
      <xdr:spPr>
        <a:xfrm>
          <a:off x="727409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21</xdr:row>
      <xdr:rowOff>0</xdr:rowOff>
    </xdr:from>
    <xdr:ext cx="184731" cy="264560"/>
    <xdr:sp macro="" textlink="">
      <xdr:nvSpPr>
        <xdr:cNvPr id="7735" name="TextBox 7734"/>
        <xdr:cNvSpPr txBox="1"/>
      </xdr:nvSpPr>
      <xdr:spPr>
        <a:xfrm>
          <a:off x="727409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21</xdr:row>
      <xdr:rowOff>0</xdr:rowOff>
    </xdr:from>
    <xdr:ext cx="184731" cy="264560"/>
    <xdr:sp macro="" textlink="">
      <xdr:nvSpPr>
        <xdr:cNvPr id="7736" name="TextBox 7735"/>
        <xdr:cNvSpPr txBox="1"/>
      </xdr:nvSpPr>
      <xdr:spPr>
        <a:xfrm>
          <a:off x="727409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21</xdr:row>
      <xdr:rowOff>0</xdr:rowOff>
    </xdr:from>
    <xdr:ext cx="184731" cy="264560"/>
    <xdr:sp macro="" textlink="">
      <xdr:nvSpPr>
        <xdr:cNvPr id="7737" name="TextBox 7736"/>
        <xdr:cNvSpPr txBox="1"/>
      </xdr:nvSpPr>
      <xdr:spPr>
        <a:xfrm>
          <a:off x="727409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21</xdr:row>
      <xdr:rowOff>0</xdr:rowOff>
    </xdr:from>
    <xdr:ext cx="184731" cy="264560"/>
    <xdr:sp macro="" textlink="">
      <xdr:nvSpPr>
        <xdr:cNvPr id="7738" name="TextBox 7737"/>
        <xdr:cNvSpPr txBox="1"/>
      </xdr:nvSpPr>
      <xdr:spPr>
        <a:xfrm>
          <a:off x="727409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21</xdr:row>
      <xdr:rowOff>0</xdr:rowOff>
    </xdr:from>
    <xdr:ext cx="184731" cy="264560"/>
    <xdr:sp macro="" textlink="">
      <xdr:nvSpPr>
        <xdr:cNvPr id="7739" name="TextBox 7738"/>
        <xdr:cNvSpPr txBox="1"/>
      </xdr:nvSpPr>
      <xdr:spPr>
        <a:xfrm>
          <a:off x="727409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21</xdr:row>
      <xdr:rowOff>0</xdr:rowOff>
    </xdr:from>
    <xdr:ext cx="184731" cy="264560"/>
    <xdr:sp macro="" textlink="">
      <xdr:nvSpPr>
        <xdr:cNvPr id="7740" name="TextBox 7739"/>
        <xdr:cNvSpPr txBox="1"/>
      </xdr:nvSpPr>
      <xdr:spPr>
        <a:xfrm>
          <a:off x="727409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21</xdr:row>
      <xdr:rowOff>0</xdr:rowOff>
    </xdr:from>
    <xdr:ext cx="184731" cy="264560"/>
    <xdr:sp macro="" textlink="">
      <xdr:nvSpPr>
        <xdr:cNvPr id="7741" name="TextBox 7740"/>
        <xdr:cNvSpPr txBox="1"/>
      </xdr:nvSpPr>
      <xdr:spPr>
        <a:xfrm>
          <a:off x="727409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21</xdr:row>
      <xdr:rowOff>0</xdr:rowOff>
    </xdr:from>
    <xdr:ext cx="184731" cy="264560"/>
    <xdr:sp macro="" textlink="">
      <xdr:nvSpPr>
        <xdr:cNvPr id="7742" name="TextBox 7741"/>
        <xdr:cNvSpPr txBox="1"/>
      </xdr:nvSpPr>
      <xdr:spPr>
        <a:xfrm>
          <a:off x="727409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21</xdr:row>
      <xdr:rowOff>0</xdr:rowOff>
    </xdr:from>
    <xdr:ext cx="184731" cy="264560"/>
    <xdr:sp macro="" textlink="">
      <xdr:nvSpPr>
        <xdr:cNvPr id="7743" name="TextBox 7742"/>
        <xdr:cNvSpPr txBox="1"/>
      </xdr:nvSpPr>
      <xdr:spPr>
        <a:xfrm>
          <a:off x="727409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21</xdr:row>
      <xdr:rowOff>0</xdr:rowOff>
    </xdr:from>
    <xdr:ext cx="184731" cy="264560"/>
    <xdr:sp macro="" textlink="">
      <xdr:nvSpPr>
        <xdr:cNvPr id="7744" name="TextBox 7743"/>
        <xdr:cNvSpPr txBox="1"/>
      </xdr:nvSpPr>
      <xdr:spPr>
        <a:xfrm>
          <a:off x="1016568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21</xdr:row>
      <xdr:rowOff>0</xdr:rowOff>
    </xdr:from>
    <xdr:ext cx="184731" cy="264560"/>
    <xdr:sp macro="" textlink="">
      <xdr:nvSpPr>
        <xdr:cNvPr id="7745" name="TextBox 7744"/>
        <xdr:cNvSpPr txBox="1"/>
      </xdr:nvSpPr>
      <xdr:spPr>
        <a:xfrm>
          <a:off x="1016568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21</xdr:row>
      <xdr:rowOff>0</xdr:rowOff>
    </xdr:from>
    <xdr:ext cx="184731" cy="264560"/>
    <xdr:sp macro="" textlink="">
      <xdr:nvSpPr>
        <xdr:cNvPr id="7746" name="TextBox 7745"/>
        <xdr:cNvSpPr txBox="1"/>
      </xdr:nvSpPr>
      <xdr:spPr>
        <a:xfrm>
          <a:off x="1016568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21</xdr:row>
      <xdr:rowOff>0</xdr:rowOff>
    </xdr:from>
    <xdr:ext cx="184731" cy="264560"/>
    <xdr:sp macro="" textlink="">
      <xdr:nvSpPr>
        <xdr:cNvPr id="7747" name="TextBox 7746"/>
        <xdr:cNvSpPr txBox="1"/>
      </xdr:nvSpPr>
      <xdr:spPr>
        <a:xfrm>
          <a:off x="1016568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21</xdr:row>
      <xdr:rowOff>0</xdr:rowOff>
    </xdr:from>
    <xdr:ext cx="184731" cy="264560"/>
    <xdr:sp macro="" textlink="">
      <xdr:nvSpPr>
        <xdr:cNvPr id="7748" name="TextBox 7747"/>
        <xdr:cNvSpPr txBox="1"/>
      </xdr:nvSpPr>
      <xdr:spPr>
        <a:xfrm>
          <a:off x="1016568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21</xdr:row>
      <xdr:rowOff>0</xdr:rowOff>
    </xdr:from>
    <xdr:ext cx="184731" cy="264560"/>
    <xdr:sp macro="" textlink="">
      <xdr:nvSpPr>
        <xdr:cNvPr id="7749" name="TextBox 7748"/>
        <xdr:cNvSpPr txBox="1"/>
      </xdr:nvSpPr>
      <xdr:spPr>
        <a:xfrm>
          <a:off x="1016568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21</xdr:row>
      <xdr:rowOff>0</xdr:rowOff>
    </xdr:from>
    <xdr:ext cx="184731" cy="264560"/>
    <xdr:sp macro="" textlink="">
      <xdr:nvSpPr>
        <xdr:cNvPr id="7750" name="TextBox 7749"/>
        <xdr:cNvSpPr txBox="1"/>
      </xdr:nvSpPr>
      <xdr:spPr>
        <a:xfrm>
          <a:off x="1016568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21</xdr:row>
      <xdr:rowOff>0</xdr:rowOff>
    </xdr:from>
    <xdr:ext cx="184731" cy="264560"/>
    <xdr:sp macro="" textlink="">
      <xdr:nvSpPr>
        <xdr:cNvPr id="7751" name="TextBox 7750"/>
        <xdr:cNvSpPr txBox="1"/>
      </xdr:nvSpPr>
      <xdr:spPr>
        <a:xfrm>
          <a:off x="1016568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21</xdr:row>
      <xdr:rowOff>0</xdr:rowOff>
    </xdr:from>
    <xdr:ext cx="184731" cy="264560"/>
    <xdr:sp macro="" textlink="">
      <xdr:nvSpPr>
        <xdr:cNvPr id="7752" name="TextBox 7751"/>
        <xdr:cNvSpPr txBox="1"/>
      </xdr:nvSpPr>
      <xdr:spPr>
        <a:xfrm>
          <a:off x="1016568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21</xdr:row>
      <xdr:rowOff>0</xdr:rowOff>
    </xdr:from>
    <xdr:ext cx="184731" cy="264560"/>
    <xdr:sp macro="" textlink="">
      <xdr:nvSpPr>
        <xdr:cNvPr id="7753" name="TextBox 7752"/>
        <xdr:cNvSpPr txBox="1"/>
      </xdr:nvSpPr>
      <xdr:spPr>
        <a:xfrm>
          <a:off x="1016568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21</xdr:row>
      <xdr:rowOff>0</xdr:rowOff>
    </xdr:from>
    <xdr:ext cx="184731" cy="264560"/>
    <xdr:sp macro="" textlink="">
      <xdr:nvSpPr>
        <xdr:cNvPr id="7754" name="TextBox 7753"/>
        <xdr:cNvSpPr txBox="1"/>
      </xdr:nvSpPr>
      <xdr:spPr>
        <a:xfrm>
          <a:off x="1016568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21</xdr:row>
      <xdr:rowOff>0</xdr:rowOff>
    </xdr:from>
    <xdr:ext cx="184731" cy="264560"/>
    <xdr:sp macro="" textlink="">
      <xdr:nvSpPr>
        <xdr:cNvPr id="7755" name="TextBox 7754"/>
        <xdr:cNvSpPr txBox="1"/>
      </xdr:nvSpPr>
      <xdr:spPr>
        <a:xfrm>
          <a:off x="1016568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21</xdr:row>
      <xdr:rowOff>0</xdr:rowOff>
    </xdr:from>
    <xdr:ext cx="184731" cy="264560"/>
    <xdr:sp macro="" textlink="">
      <xdr:nvSpPr>
        <xdr:cNvPr id="7756" name="TextBox 7755"/>
        <xdr:cNvSpPr txBox="1"/>
      </xdr:nvSpPr>
      <xdr:spPr>
        <a:xfrm>
          <a:off x="1016568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21</xdr:row>
      <xdr:rowOff>0</xdr:rowOff>
    </xdr:from>
    <xdr:ext cx="184731" cy="264560"/>
    <xdr:sp macro="" textlink="">
      <xdr:nvSpPr>
        <xdr:cNvPr id="7757" name="TextBox 7756"/>
        <xdr:cNvSpPr txBox="1"/>
      </xdr:nvSpPr>
      <xdr:spPr>
        <a:xfrm>
          <a:off x="1016568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21</xdr:row>
      <xdr:rowOff>0</xdr:rowOff>
    </xdr:from>
    <xdr:ext cx="184731" cy="264560"/>
    <xdr:sp macro="" textlink="">
      <xdr:nvSpPr>
        <xdr:cNvPr id="7758" name="TextBox 7757"/>
        <xdr:cNvSpPr txBox="1"/>
      </xdr:nvSpPr>
      <xdr:spPr>
        <a:xfrm>
          <a:off x="1016568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21</xdr:row>
      <xdr:rowOff>0</xdr:rowOff>
    </xdr:from>
    <xdr:ext cx="184731" cy="264560"/>
    <xdr:sp macro="" textlink="">
      <xdr:nvSpPr>
        <xdr:cNvPr id="7759" name="TextBox 7758"/>
        <xdr:cNvSpPr txBox="1"/>
      </xdr:nvSpPr>
      <xdr:spPr>
        <a:xfrm>
          <a:off x="1016568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21</xdr:row>
      <xdr:rowOff>0</xdr:rowOff>
    </xdr:from>
    <xdr:ext cx="184731" cy="264560"/>
    <xdr:sp macro="" textlink="">
      <xdr:nvSpPr>
        <xdr:cNvPr id="7760" name="TextBox 7759"/>
        <xdr:cNvSpPr txBox="1"/>
      </xdr:nvSpPr>
      <xdr:spPr>
        <a:xfrm>
          <a:off x="11887200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21</xdr:row>
      <xdr:rowOff>0</xdr:rowOff>
    </xdr:from>
    <xdr:ext cx="184731" cy="264560"/>
    <xdr:sp macro="" textlink="">
      <xdr:nvSpPr>
        <xdr:cNvPr id="7761" name="TextBox 7760"/>
        <xdr:cNvSpPr txBox="1"/>
      </xdr:nvSpPr>
      <xdr:spPr>
        <a:xfrm>
          <a:off x="11887200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21</xdr:row>
      <xdr:rowOff>0</xdr:rowOff>
    </xdr:from>
    <xdr:ext cx="184731" cy="264560"/>
    <xdr:sp macro="" textlink="">
      <xdr:nvSpPr>
        <xdr:cNvPr id="7762" name="TextBox 7761"/>
        <xdr:cNvSpPr txBox="1"/>
      </xdr:nvSpPr>
      <xdr:spPr>
        <a:xfrm>
          <a:off x="11887200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21</xdr:row>
      <xdr:rowOff>0</xdr:rowOff>
    </xdr:from>
    <xdr:ext cx="184731" cy="264560"/>
    <xdr:sp macro="" textlink="">
      <xdr:nvSpPr>
        <xdr:cNvPr id="7763" name="TextBox 7762"/>
        <xdr:cNvSpPr txBox="1"/>
      </xdr:nvSpPr>
      <xdr:spPr>
        <a:xfrm>
          <a:off x="11887200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21</xdr:row>
      <xdr:rowOff>0</xdr:rowOff>
    </xdr:from>
    <xdr:ext cx="184731" cy="264560"/>
    <xdr:sp macro="" textlink="">
      <xdr:nvSpPr>
        <xdr:cNvPr id="7764" name="TextBox 7763"/>
        <xdr:cNvSpPr txBox="1"/>
      </xdr:nvSpPr>
      <xdr:spPr>
        <a:xfrm>
          <a:off x="11887200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21</xdr:row>
      <xdr:rowOff>0</xdr:rowOff>
    </xdr:from>
    <xdr:ext cx="184731" cy="264560"/>
    <xdr:sp macro="" textlink="">
      <xdr:nvSpPr>
        <xdr:cNvPr id="7765" name="TextBox 7764"/>
        <xdr:cNvSpPr txBox="1"/>
      </xdr:nvSpPr>
      <xdr:spPr>
        <a:xfrm>
          <a:off x="11887200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21</xdr:row>
      <xdr:rowOff>0</xdr:rowOff>
    </xdr:from>
    <xdr:ext cx="184731" cy="264560"/>
    <xdr:sp macro="" textlink="">
      <xdr:nvSpPr>
        <xdr:cNvPr id="7766" name="TextBox 7765"/>
        <xdr:cNvSpPr txBox="1"/>
      </xdr:nvSpPr>
      <xdr:spPr>
        <a:xfrm>
          <a:off x="11887200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21</xdr:row>
      <xdr:rowOff>0</xdr:rowOff>
    </xdr:from>
    <xdr:ext cx="184731" cy="264560"/>
    <xdr:sp macro="" textlink="">
      <xdr:nvSpPr>
        <xdr:cNvPr id="7767" name="TextBox 7766"/>
        <xdr:cNvSpPr txBox="1"/>
      </xdr:nvSpPr>
      <xdr:spPr>
        <a:xfrm>
          <a:off x="11887200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21</xdr:row>
      <xdr:rowOff>0</xdr:rowOff>
    </xdr:from>
    <xdr:ext cx="184731" cy="264560"/>
    <xdr:sp macro="" textlink="">
      <xdr:nvSpPr>
        <xdr:cNvPr id="7768" name="TextBox 7767"/>
        <xdr:cNvSpPr txBox="1"/>
      </xdr:nvSpPr>
      <xdr:spPr>
        <a:xfrm>
          <a:off x="11887200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21</xdr:row>
      <xdr:rowOff>0</xdr:rowOff>
    </xdr:from>
    <xdr:ext cx="184731" cy="264560"/>
    <xdr:sp macro="" textlink="">
      <xdr:nvSpPr>
        <xdr:cNvPr id="7769" name="TextBox 7768"/>
        <xdr:cNvSpPr txBox="1"/>
      </xdr:nvSpPr>
      <xdr:spPr>
        <a:xfrm>
          <a:off x="11887200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21</xdr:row>
      <xdr:rowOff>0</xdr:rowOff>
    </xdr:from>
    <xdr:ext cx="184731" cy="264560"/>
    <xdr:sp macro="" textlink="">
      <xdr:nvSpPr>
        <xdr:cNvPr id="7770" name="TextBox 7769"/>
        <xdr:cNvSpPr txBox="1"/>
      </xdr:nvSpPr>
      <xdr:spPr>
        <a:xfrm>
          <a:off x="11887200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21</xdr:row>
      <xdr:rowOff>0</xdr:rowOff>
    </xdr:from>
    <xdr:ext cx="184731" cy="264560"/>
    <xdr:sp macro="" textlink="">
      <xdr:nvSpPr>
        <xdr:cNvPr id="7771" name="TextBox 7770"/>
        <xdr:cNvSpPr txBox="1"/>
      </xdr:nvSpPr>
      <xdr:spPr>
        <a:xfrm>
          <a:off x="11887200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21</xdr:row>
      <xdr:rowOff>0</xdr:rowOff>
    </xdr:from>
    <xdr:ext cx="184731" cy="264560"/>
    <xdr:sp macro="" textlink="">
      <xdr:nvSpPr>
        <xdr:cNvPr id="7772" name="TextBox 7771"/>
        <xdr:cNvSpPr txBox="1"/>
      </xdr:nvSpPr>
      <xdr:spPr>
        <a:xfrm>
          <a:off x="11887200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21</xdr:row>
      <xdr:rowOff>0</xdr:rowOff>
    </xdr:from>
    <xdr:ext cx="184731" cy="264560"/>
    <xdr:sp macro="" textlink="">
      <xdr:nvSpPr>
        <xdr:cNvPr id="7773" name="TextBox 7772"/>
        <xdr:cNvSpPr txBox="1"/>
      </xdr:nvSpPr>
      <xdr:spPr>
        <a:xfrm>
          <a:off x="11887200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21</xdr:row>
      <xdr:rowOff>0</xdr:rowOff>
    </xdr:from>
    <xdr:ext cx="184731" cy="264560"/>
    <xdr:sp macro="" textlink="">
      <xdr:nvSpPr>
        <xdr:cNvPr id="7774" name="TextBox 7773"/>
        <xdr:cNvSpPr txBox="1"/>
      </xdr:nvSpPr>
      <xdr:spPr>
        <a:xfrm>
          <a:off x="11887200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21</xdr:row>
      <xdr:rowOff>0</xdr:rowOff>
    </xdr:from>
    <xdr:ext cx="184731" cy="264560"/>
    <xdr:sp macro="" textlink="">
      <xdr:nvSpPr>
        <xdr:cNvPr id="7775" name="TextBox 7774"/>
        <xdr:cNvSpPr txBox="1"/>
      </xdr:nvSpPr>
      <xdr:spPr>
        <a:xfrm>
          <a:off x="11887200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21</xdr:row>
      <xdr:rowOff>0</xdr:rowOff>
    </xdr:from>
    <xdr:ext cx="184731" cy="264560"/>
    <xdr:sp macro="" textlink="">
      <xdr:nvSpPr>
        <xdr:cNvPr id="7776" name="TextBox 7775"/>
        <xdr:cNvSpPr txBox="1"/>
      </xdr:nvSpPr>
      <xdr:spPr>
        <a:xfrm>
          <a:off x="825165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21</xdr:row>
      <xdr:rowOff>0</xdr:rowOff>
    </xdr:from>
    <xdr:ext cx="184731" cy="264560"/>
    <xdr:sp macro="" textlink="">
      <xdr:nvSpPr>
        <xdr:cNvPr id="7777" name="TextBox 7776"/>
        <xdr:cNvSpPr txBox="1"/>
      </xdr:nvSpPr>
      <xdr:spPr>
        <a:xfrm>
          <a:off x="825165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21</xdr:row>
      <xdr:rowOff>0</xdr:rowOff>
    </xdr:from>
    <xdr:ext cx="184731" cy="264560"/>
    <xdr:sp macro="" textlink="">
      <xdr:nvSpPr>
        <xdr:cNvPr id="7778" name="TextBox 7777"/>
        <xdr:cNvSpPr txBox="1"/>
      </xdr:nvSpPr>
      <xdr:spPr>
        <a:xfrm>
          <a:off x="11427493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21</xdr:row>
      <xdr:rowOff>0</xdr:rowOff>
    </xdr:from>
    <xdr:ext cx="184731" cy="264560"/>
    <xdr:sp macro="" textlink="">
      <xdr:nvSpPr>
        <xdr:cNvPr id="7779" name="TextBox 7778"/>
        <xdr:cNvSpPr txBox="1"/>
      </xdr:nvSpPr>
      <xdr:spPr>
        <a:xfrm>
          <a:off x="11427493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21</xdr:row>
      <xdr:rowOff>0</xdr:rowOff>
    </xdr:from>
    <xdr:ext cx="184731" cy="264560"/>
    <xdr:sp macro="" textlink="">
      <xdr:nvSpPr>
        <xdr:cNvPr id="7780" name="TextBox 7779"/>
        <xdr:cNvSpPr txBox="1"/>
      </xdr:nvSpPr>
      <xdr:spPr>
        <a:xfrm>
          <a:off x="546534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21</xdr:row>
      <xdr:rowOff>0</xdr:rowOff>
    </xdr:from>
    <xdr:ext cx="184731" cy="264560"/>
    <xdr:sp macro="" textlink="">
      <xdr:nvSpPr>
        <xdr:cNvPr id="7781" name="TextBox 7780"/>
        <xdr:cNvSpPr txBox="1"/>
      </xdr:nvSpPr>
      <xdr:spPr>
        <a:xfrm>
          <a:off x="546534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21</xdr:row>
      <xdr:rowOff>0</xdr:rowOff>
    </xdr:from>
    <xdr:ext cx="184731" cy="264560"/>
    <xdr:sp macro="" textlink="">
      <xdr:nvSpPr>
        <xdr:cNvPr id="7782" name="TextBox 7781"/>
        <xdr:cNvSpPr txBox="1"/>
      </xdr:nvSpPr>
      <xdr:spPr>
        <a:xfrm>
          <a:off x="8940967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21</xdr:row>
      <xdr:rowOff>0</xdr:rowOff>
    </xdr:from>
    <xdr:ext cx="184731" cy="264560"/>
    <xdr:sp macro="" textlink="">
      <xdr:nvSpPr>
        <xdr:cNvPr id="7783" name="TextBox 7782"/>
        <xdr:cNvSpPr txBox="1"/>
      </xdr:nvSpPr>
      <xdr:spPr>
        <a:xfrm>
          <a:off x="8940967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21</xdr:row>
      <xdr:rowOff>0</xdr:rowOff>
    </xdr:from>
    <xdr:ext cx="184731" cy="264560"/>
    <xdr:sp macro="" textlink="">
      <xdr:nvSpPr>
        <xdr:cNvPr id="7784" name="TextBox 7783"/>
        <xdr:cNvSpPr txBox="1"/>
      </xdr:nvSpPr>
      <xdr:spPr>
        <a:xfrm>
          <a:off x="11887200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21</xdr:row>
      <xdr:rowOff>0</xdr:rowOff>
    </xdr:from>
    <xdr:ext cx="184731" cy="264560"/>
    <xdr:sp macro="" textlink="">
      <xdr:nvSpPr>
        <xdr:cNvPr id="7785" name="TextBox 7784"/>
        <xdr:cNvSpPr txBox="1"/>
      </xdr:nvSpPr>
      <xdr:spPr>
        <a:xfrm>
          <a:off x="11887200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21</xdr:row>
      <xdr:rowOff>0</xdr:rowOff>
    </xdr:from>
    <xdr:ext cx="184731" cy="264560"/>
    <xdr:sp macro="" textlink="">
      <xdr:nvSpPr>
        <xdr:cNvPr id="7786" name="TextBox 7785"/>
        <xdr:cNvSpPr txBox="1"/>
      </xdr:nvSpPr>
      <xdr:spPr>
        <a:xfrm>
          <a:off x="8940967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21</xdr:row>
      <xdr:rowOff>0</xdr:rowOff>
    </xdr:from>
    <xdr:ext cx="184731" cy="264560"/>
    <xdr:sp macro="" textlink="">
      <xdr:nvSpPr>
        <xdr:cNvPr id="7787" name="TextBox 7786"/>
        <xdr:cNvSpPr txBox="1"/>
      </xdr:nvSpPr>
      <xdr:spPr>
        <a:xfrm>
          <a:off x="8940967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21</xdr:row>
      <xdr:rowOff>0</xdr:rowOff>
    </xdr:from>
    <xdr:ext cx="184731" cy="264560"/>
    <xdr:sp macro="" textlink="">
      <xdr:nvSpPr>
        <xdr:cNvPr id="7788" name="TextBox 7787"/>
        <xdr:cNvSpPr txBox="1"/>
      </xdr:nvSpPr>
      <xdr:spPr>
        <a:xfrm>
          <a:off x="11887200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21</xdr:row>
      <xdr:rowOff>0</xdr:rowOff>
    </xdr:from>
    <xdr:ext cx="184731" cy="264560"/>
    <xdr:sp macro="" textlink="">
      <xdr:nvSpPr>
        <xdr:cNvPr id="7789" name="TextBox 7788"/>
        <xdr:cNvSpPr txBox="1"/>
      </xdr:nvSpPr>
      <xdr:spPr>
        <a:xfrm>
          <a:off x="11887200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21</xdr:row>
      <xdr:rowOff>0</xdr:rowOff>
    </xdr:from>
    <xdr:ext cx="184731" cy="264560"/>
    <xdr:sp macro="" textlink="">
      <xdr:nvSpPr>
        <xdr:cNvPr id="7790" name="TextBox 7789"/>
        <xdr:cNvSpPr txBox="1"/>
      </xdr:nvSpPr>
      <xdr:spPr>
        <a:xfrm>
          <a:off x="825165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21</xdr:row>
      <xdr:rowOff>0</xdr:rowOff>
    </xdr:from>
    <xdr:ext cx="184731" cy="264560"/>
    <xdr:sp macro="" textlink="">
      <xdr:nvSpPr>
        <xdr:cNvPr id="7791" name="TextBox 7790"/>
        <xdr:cNvSpPr txBox="1"/>
      </xdr:nvSpPr>
      <xdr:spPr>
        <a:xfrm>
          <a:off x="825165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21</xdr:row>
      <xdr:rowOff>0</xdr:rowOff>
    </xdr:from>
    <xdr:ext cx="184731" cy="264560"/>
    <xdr:sp macro="" textlink="">
      <xdr:nvSpPr>
        <xdr:cNvPr id="7792" name="TextBox 7791"/>
        <xdr:cNvSpPr txBox="1"/>
      </xdr:nvSpPr>
      <xdr:spPr>
        <a:xfrm>
          <a:off x="11427493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21</xdr:row>
      <xdr:rowOff>0</xdr:rowOff>
    </xdr:from>
    <xdr:ext cx="184731" cy="264560"/>
    <xdr:sp macro="" textlink="">
      <xdr:nvSpPr>
        <xdr:cNvPr id="7793" name="TextBox 7792"/>
        <xdr:cNvSpPr txBox="1"/>
      </xdr:nvSpPr>
      <xdr:spPr>
        <a:xfrm>
          <a:off x="11427493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21</xdr:row>
      <xdr:rowOff>0</xdr:rowOff>
    </xdr:from>
    <xdr:ext cx="184731" cy="264560"/>
    <xdr:sp macro="" textlink="">
      <xdr:nvSpPr>
        <xdr:cNvPr id="7794" name="TextBox 7793"/>
        <xdr:cNvSpPr txBox="1"/>
      </xdr:nvSpPr>
      <xdr:spPr>
        <a:xfrm>
          <a:off x="8940967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21</xdr:row>
      <xdr:rowOff>0</xdr:rowOff>
    </xdr:from>
    <xdr:ext cx="184731" cy="264560"/>
    <xdr:sp macro="" textlink="">
      <xdr:nvSpPr>
        <xdr:cNvPr id="7795" name="TextBox 7794"/>
        <xdr:cNvSpPr txBox="1"/>
      </xdr:nvSpPr>
      <xdr:spPr>
        <a:xfrm>
          <a:off x="8940967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21</xdr:row>
      <xdr:rowOff>0</xdr:rowOff>
    </xdr:from>
    <xdr:ext cx="184731" cy="264560"/>
    <xdr:sp macro="" textlink="">
      <xdr:nvSpPr>
        <xdr:cNvPr id="7796" name="TextBox 7795"/>
        <xdr:cNvSpPr txBox="1"/>
      </xdr:nvSpPr>
      <xdr:spPr>
        <a:xfrm>
          <a:off x="11887200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21</xdr:row>
      <xdr:rowOff>0</xdr:rowOff>
    </xdr:from>
    <xdr:ext cx="184731" cy="264560"/>
    <xdr:sp macro="" textlink="">
      <xdr:nvSpPr>
        <xdr:cNvPr id="7797" name="TextBox 7796"/>
        <xdr:cNvSpPr txBox="1"/>
      </xdr:nvSpPr>
      <xdr:spPr>
        <a:xfrm>
          <a:off x="11887200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21</xdr:row>
      <xdr:rowOff>0</xdr:rowOff>
    </xdr:from>
    <xdr:ext cx="184731" cy="264560"/>
    <xdr:sp macro="" textlink="">
      <xdr:nvSpPr>
        <xdr:cNvPr id="7798" name="TextBox 7797"/>
        <xdr:cNvSpPr txBox="1"/>
      </xdr:nvSpPr>
      <xdr:spPr>
        <a:xfrm>
          <a:off x="636821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21</xdr:row>
      <xdr:rowOff>0</xdr:rowOff>
    </xdr:from>
    <xdr:ext cx="184731" cy="264560"/>
    <xdr:sp macro="" textlink="">
      <xdr:nvSpPr>
        <xdr:cNvPr id="7799" name="TextBox 7798"/>
        <xdr:cNvSpPr txBox="1"/>
      </xdr:nvSpPr>
      <xdr:spPr>
        <a:xfrm>
          <a:off x="636821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21</xdr:row>
      <xdr:rowOff>0</xdr:rowOff>
    </xdr:from>
    <xdr:ext cx="184731" cy="264560"/>
    <xdr:sp macro="" textlink="">
      <xdr:nvSpPr>
        <xdr:cNvPr id="7800" name="TextBox 7799"/>
        <xdr:cNvSpPr txBox="1"/>
      </xdr:nvSpPr>
      <xdr:spPr>
        <a:xfrm>
          <a:off x="1016568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21</xdr:row>
      <xdr:rowOff>0</xdr:rowOff>
    </xdr:from>
    <xdr:ext cx="184731" cy="264560"/>
    <xdr:sp macro="" textlink="">
      <xdr:nvSpPr>
        <xdr:cNvPr id="7801" name="TextBox 7800"/>
        <xdr:cNvSpPr txBox="1"/>
      </xdr:nvSpPr>
      <xdr:spPr>
        <a:xfrm>
          <a:off x="1016568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21</xdr:row>
      <xdr:rowOff>0</xdr:rowOff>
    </xdr:from>
    <xdr:ext cx="184731" cy="264560"/>
    <xdr:sp macro="" textlink="">
      <xdr:nvSpPr>
        <xdr:cNvPr id="7802" name="TextBox 7801"/>
        <xdr:cNvSpPr txBox="1"/>
      </xdr:nvSpPr>
      <xdr:spPr>
        <a:xfrm>
          <a:off x="636821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21</xdr:row>
      <xdr:rowOff>0</xdr:rowOff>
    </xdr:from>
    <xdr:ext cx="184731" cy="264560"/>
    <xdr:sp macro="" textlink="">
      <xdr:nvSpPr>
        <xdr:cNvPr id="7803" name="TextBox 7802"/>
        <xdr:cNvSpPr txBox="1"/>
      </xdr:nvSpPr>
      <xdr:spPr>
        <a:xfrm>
          <a:off x="636821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21</xdr:row>
      <xdr:rowOff>0</xdr:rowOff>
    </xdr:from>
    <xdr:ext cx="184731" cy="264560"/>
    <xdr:sp macro="" textlink="">
      <xdr:nvSpPr>
        <xdr:cNvPr id="7804" name="TextBox 7803"/>
        <xdr:cNvSpPr txBox="1"/>
      </xdr:nvSpPr>
      <xdr:spPr>
        <a:xfrm>
          <a:off x="1016568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21</xdr:row>
      <xdr:rowOff>0</xdr:rowOff>
    </xdr:from>
    <xdr:ext cx="184731" cy="264560"/>
    <xdr:sp macro="" textlink="">
      <xdr:nvSpPr>
        <xdr:cNvPr id="7805" name="TextBox 7804"/>
        <xdr:cNvSpPr txBox="1"/>
      </xdr:nvSpPr>
      <xdr:spPr>
        <a:xfrm>
          <a:off x="1016568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21</xdr:row>
      <xdr:rowOff>0</xdr:rowOff>
    </xdr:from>
    <xdr:ext cx="184731" cy="264560"/>
    <xdr:sp macro="" textlink="">
      <xdr:nvSpPr>
        <xdr:cNvPr id="7806" name="TextBox 7805"/>
        <xdr:cNvSpPr txBox="1"/>
      </xdr:nvSpPr>
      <xdr:spPr>
        <a:xfrm>
          <a:off x="636821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21</xdr:row>
      <xdr:rowOff>0</xdr:rowOff>
    </xdr:from>
    <xdr:ext cx="184731" cy="264560"/>
    <xdr:sp macro="" textlink="">
      <xdr:nvSpPr>
        <xdr:cNvPr id="7807" name="TextBox 7806"/>
        <xdr:cNvSpPr txBox="1"/>
      </xdr:nvSpPr>
      <xdr:spPr>
        <a:xfrm>
          <a:off x="636821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21</xdr:row>
      <xdr:rowOff>0</xdr:rowOff>
    </xdr:from>
    <xdr:ext cx="184731" cy="264560"/>
    <xdr:sp macro="" textlink="">
      <xdr:nvSpPr>
        <xdr:cNvPr id="7808" name="TextBox 7807"/>
        <xdr:cNvSpPr txBox="1"/>
      </xdr:nvSpPr>
      <xdr:spPr>
        <a:xfrm>
          <a:off x="1016568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21</xdr:row>
      <xdr:rowOff>0</xdr:rowOff>
    </xdr:from>
    <xdr:ext cx="184731" cy="264560"/>
    <xdr:sp macro="" textlink="">
      <xdr:nvSpPr>
        <xdr:cNvPr id="7809" name="TextBox 7808"/>
        <xdr:cNvSpPr txBox="1"/>
      </xdr:nvSpPr>
      <xdr:spPr>
        <a:xfrm>
          <a:off x="10165682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810" name="TextBox 7809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811" name="TextBox 7810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812" name="TextBox 7811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813" name="TextBox 7812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814" name="TextBox 7813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815" name="TextBox 7814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816" name="TextBox 7815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817" name="TextBox 7816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21</xdr:row>
      <xdr:rowOff>0</xdr:rowOff>
    </xdr:from>
    <xdr:ext cx="184731" cy="264560"/>
    <xdr:sp macro="" textlink="">
      <xdr:nvSpPr>
        <xdr:cNvPr id="7818" name="TextBox 7817"/>
        <xdr:cNvSpPr txBox="1"/>
      </xdr:nvSpPr>
      <xdr:spPr>
        <a:xfrm>
          <a:off x="825165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21</xdr:row>
      <xdr:rowOff>0</xdr:rowOff>
    </xdr:from>
    <xdr:ext cx="184731" cy="264560"/>
    <xdr:sp macro="" textlink="">
      <xdr:nvSpPr>
        <xdr:cNvPr id="7819" name="TextBox 7818"/>
        <xdr:cNvSpPr txBox="1"/>
      </xdr:nvSpPr>
      <xdr:spPr>
        <a:xfrm>
          <a:off x="825165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820" name="TextBox 7819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821" name="TextBox 7820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822" name="TextBox 7821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823" name="TextBox 7822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824" name="TextBox 782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825" name="TextBox 782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826" name="TextBox 7825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827" name="TextBox 7826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828" name="TextBox 7827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829" name="TextBox 7828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830" name="TextBox 7829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831" name="TextBox 7830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832" name="TextBox 7831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833" name="TextBox 7832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834" name="TextBox 783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835" name="TextBox 783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21</xdr:row>
      <xdr:rowOff>0</xdr:rowOff>
    </xdr:from>
    <xdr:ext cx="184731" cy="264560"/>
    <xdr:sp macro="" textlink="">
      <xdr:nvSpPr>
        <xdr:cNvPr id="7836" name="TextBox 7835"/>
        <xdr:cNvSpPr txBox="1"/>
      </xdr:nvSpPr>
      <xdr:spPr>
        <a:xfrm>
          <a:off x="825165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21</xdr:row>
      <xdr:rowOff>0</xdr:rowOff>
    </xdr:from>
    <xdr:ext cx="184731" cy="264560"/>
    <xdr:sp macro="" textlink="">
      <xdr:nvSpPr>
        <xdr:cNvPr id="7837" name="TextBox 7836"/>
        <xdr:cNvSpPr txBox="1"/>
      </xdr:nvSpPr>
      <xdr:spPr>
        <a:xfrm>
          <a:off x="825165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838" name="TextBox 7837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839" name="TextBox 7838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840" name="TextBox 7839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841" name="TextBox 7840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842" name="TextBox 7841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843" name="TextBox 7842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844" name="TextBox 7843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845" name="TextBox 7844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846" name="TextBox 7845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847" name="TextBox 7846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848" name="TextBox 7847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849" name="TextBox 7848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850" name="TextBox 7849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851" name="TextBox 7850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852" name="TextBox 7851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853" name="TextBox 7852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7854" name="TextBox 7853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7855" name="TextBox 7854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7856" name="TextBox 7855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7857" name="TextBox 7856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7858" name="TextBox 7857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7859" name="TextBox 7858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860" name="TextBox 7859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861" name="TextBox 7860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21</xdr:row>
      <xdr:rowOff>0</xdr:rowOff>
    </xdr:from>
    <xdr:ext cx="184731" cy="264560"/>
    <xdr:sp macro="" textlink="">
      <xdr:nvSpPr>
        <xdr:cNvPr id="7862" name="TextBox 7861"/>
        <xdr:cNvSpPr txBox="1"/>
      </xdr:nvSpPr>
      <xdr:spPr>
        <a:xfrm>
          <a:off x="636821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21</xdr:row>
      <xdr:rowOff>0</xdr:rowOff>
    </xdr:from>
    <xdr:ext cx="184731" cy="264560"/>
    <xdr:sp macro="" textlink="">
      <xdr:nvSpPr>
        <xdr:cNvPr id="7863" name="TextBox 7862"/>
        <xdr:cNvSpPr txBox="1"/>
      </xdr:nvSpPr>
      <xdr:spPr>
        <a:xfrm>
          <a:off x="636821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21</xdr:row>
      <xdr:rowOff>0</xdr:rowOff>
    </xdr:from>
    <xdr:ext cx="184731" cy="264560"/>
    <xdr:sp macro="" textlink="">
      <xdr:nvSpPr>
        <xdr:cNvPr id="7864" name="TextBox 7863"/>
        <xdr:cNvSpPr txBox="1"/>
      </xdr:nvSpPr>
      <xdr:spPr>
        <a:xfrm>
          <a:off x="825165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21</xdr:row>
      <xdr:rowOff>0</xdr:rowOff>
    </xdr:from>
    <xdr:ext cx="184731" cy="264560"/>
    <xdr:sp macro="" textlink="">
      <xdr:nvSpPr>
        <xdr:cNvPr id="7865" name="TextBox 7864"/>
        <xdr:cNvSpPr txBox="1"/>
      </xdr:nvSpPr>
      <xdr:spPr>
        <a:xfrm>
          <a:off x="825165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866" name="TextBox 7865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867" name="TextBox 7866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868" name="TextBox 7867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869" name="TextBox 7868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870" name="TextBox 7869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871" name="TextBox 7870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872" name="TextBox 7871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873" name="TextBox 7872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874" name="TextBox 7873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875" name="TextBox 7874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876" name="TextBox 7875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877" name="TextBox 7876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878" name="TextBox 7877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879" name="TextBox 7878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880" name="TextBox 7879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881" name="TextBox 7880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882" name="TextBox 7881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883" name="TextBox 7882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884" name="TextBox 7883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885" name="TextBox 7884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886" name="TextBox 7885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887" name="TextBox 7886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888" name="TextBox 7887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889" name="TextBox 7888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7890" name="TextBox 7889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7891" name="TextBox 7890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7892" name="TextBox 7891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7893" name="TextBox 7892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7894" name="TextBox 7893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7895" name="TextBox 7894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896" name="TextBox 7895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897" name="TextBox 7896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21</xdr:row>
      <xdr:rowOff>0</xdr:rowOff>
    </xdr:from>
    <xdr:ext cx="184731" cy="264560"/>
    <xdr:sp macro="" textlink="">
      <xdr:nvSpPr>
        <xdr:cNvPr id="7898" name="TextBox 7897"/>
        <xdr:cNvSpPr txBox="1"/>
      </xdr:nvSpPr>
      <xdr:spPr>
        <a:xfrm>
          <a:off x="636821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21</xdr:row>
      <xdr:rowOff>0</xdr:rowOff>
    </xdr:from>
    <xdr:ext cx="184731" cy="264560"/>
    <xdr:sp macro="" textlink="">
      <xdr:nvSpPr>
        <xdr:cNvPr id="7899" name="TextBox 7898"/>
        <xdr:cNvSpPr txBox="1"/>
      </xdr:nvSpPr>
      <xdr:spPr>
        <a:xfrm>
          <a:off x="636821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21</xdr:row>
      <xdr:rowOff>0</xdr:rowOff>
    </xdr:from>
    <xdr:ext cx="184731" cy="264560"/>
    <xdr:sp macro="" textlink="">
      <xdr:nvSpPr>
        <xdr:cNvPr id="7900" name="TextBox 7899"/>
        <xdr:cNvSpPr txBox="1"/>
      </xdr:nvSpPr>
      <xdr:spPr>
        <a:xfrm>
          <a:off x="825165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21</xdr:row>
      <xdr:rowOff>0</xdr:rowOff>
    </xdr:from>
    <xdr:ext cx="184731" cy="264560"/>
    <xdr:sp macro="" textlink="">
      <xdr:nvSpPr>
        <xdr:cNvPr id="7901" name="TextBox 7900"/>
        <xdr:cNvSpPr txBox="1"/>
      </xdr:nvSpPr>
      <xdr:spPr>
        <a:xfrm>
          <a:off x="825165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902" name="TextBox 7901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903" name="TextBox 7902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904" name="TextBox 790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905" name="TextBox 790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906" name="TextBox 7905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907" name="TextBox 7906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908" name="TextBox 7907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909" name="TextBox 7908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910" name="TextBox 7909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911" name="TextBox 7910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912" name="TextBox 7911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913" name="TextBox 7912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914" name="TextBox 791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915" name="TextBox 791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916" name="TextBox 7915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917" name="TextBox 7916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918" name="TextBox 7917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919" name="TextBox 7918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920" name="TextBox 7919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921" name="TextBox 7920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922" name="TextBox 7921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923" name="TextBox 7922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924" name="TextBox 7923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925" name="TextBox 7924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926" name="TextBox 7925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927" name="TextBox 7926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928" name="TextBox 7927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929" name="TextBox 7928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930" name="TextBox 7929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931" name="TextBox 7930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932" name="TextBox 7931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933" name="TextBox 7932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7934" name="TextBox 7933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7935" name="TextBox 7934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7936" name="TextBox 7935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7937" name="TextBox 7936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7938" name="TextBox 7937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7939" name="TextBox 7938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940" name="TextBox 7939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941" name="TextBox 7940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21</xdr:row>
      <xdr:rowOff>0</xdr:rowOff>
    </xdr:from>
    <xdr:ext cx="184731" cy="264560"/>
    <xdr:sp macro="" textlink="">
      <xdr:nvSpPr>
        <xdr:cNvPr id="7942" name="TextBox 7941"/>
        <xdr:cNvSpPr txBox="1"/>
      </xdr:nvSpPr>
      <xdr:spPr>
        <a:xfrm>
          <a:off x="636821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21</xdr:row>
      <xdr:rowOff>0</xdr:rowOff>
    </xdr:from>
    <xdr:ext cx="184731" cy="264560"/>
    <xdr:sp macro="" textlink="">
      <xdr:nvSpPr>
        <xdr:cNvPr id="7943" name="TextBox 7942"/>
        <xdr:cNvSpPr txBox="1"/>
      </xdr:nvSpPr>
      <xdr:spPr>
        <a:xfrm>
          <a:off x="636821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21</xdr:row>
      <xdr:rowOff>0</xdr:rowOff>
    </xdr:from>
    <xdr:ext cx="184731" cy="264560"/>
    <xdr:sp macro="" textlink="">
      <xdr:nvSpPr>
        <xdr:cNvPr id="7944" name="TextBox 7943"/>
        <xdr:cNvSpPr txBox="1"/>
      </xdr:nvSpPr>
      <xdr:spPr>
        <a:xfrm>
          <a:off x="825165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21</xdr:row>
      <xdr:rowOff>0</xdr:rowOff>
    </xdr:from>
    <xdr:ext cx="184731" cy="264560"/>
    <xdr:sp macro="" textlink="">
      <xdr:nvSpPr>
        <xdr:cNvPr id="7945" name="TextBox 7944"/>
        <xdr:cNvSpPr txBox="1"/>
      </xdr:nvSpPr>
      <xdr:spPr>
        <a:xfrm>
          <a:off x="825165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946" name="TextBox 7945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947" name="TextBox 7946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948" name="TextBox 7947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949" name="TextBox 7948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950" name="TextBox 7949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951" name="TextBox 7950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952" name="TextBox 7951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953" name="TextBox 7952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954" name="TextBox 795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955" name="TextBox 795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956" name="TextBox 7955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957" name="TextBox 7956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958" name="TextBox 7957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959" name="TextBox 7958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960" name="TextBox 7959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961" name="TextBox 7960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962" name="TextBox 7961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963" name="TextBox 7962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964" name="TextBox 796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965" name="TextBox 796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966" name="TextBox 7965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967" name="TextBox 7966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968" name="TextBox 7967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969" name="TextBox 7968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970" name="TextBox 7969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971" name="TextBox 7970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972" name="TextBox 7971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973" name="TextBox 7972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974" name="TextBox 7973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975" name="TextBox 7974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976" name="TextBox 7975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977" name="TextBox 7976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978" name="TextBox 7977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979" name="TextBox 7978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980" name="TextBox 7979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981" name="TextBox 7980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982" name="TextBox 7981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983" name="TextBox 7982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984" name="TextBox 7983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985" name="TextBox 7984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7986" name="TextBox 7985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7987" name="TextBox 7986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7988" name="TextBox 7987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7989" name="TextBox 7988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7990" name="TextBox 7989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7991" name="TextBox 7990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992" name="TextBox 7991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993" name="TextBox 7992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21</xdr:row>
      <xdr:rowOff>0</xdr:rowOff>
    </xdr:from>
    <xdr:ext cx="184731" cy="264560"/>
    <xdr:sp macro="" textlink="">
      <xdr:nvSpPr>
        <xdr:cNvPr id="7994" name="TextBox 7993"/>
        <xdr:cNvSpPr txBox="1"/>
      </xdr:nvSpPr>
      <xdr:spPr>
        <a:xfrm>
          <a:off x="636821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21</xdr:row>
      <xdr:rowOff>0</xdr:rowOff>
    </xdr:from>
    <xdr:ext cx="184731" cy="264560"/>
    <xdr:sp macro="" textlink="">
      <xdr:nvSpPr>
        <xdr:cNvPr id="7995" name="TextBox 7994"/>
        <xdr:cNvSpPr txBox="1"/>
      </xdr:nvSpPr>
      <xdr:spPr>
        <a:xfrm>
          <a:off x="636821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21</xdr:row>
      <xdr:rowOff>0</xdr:rowOff>
    </xdr:from>
    <xdr:ext cx="184731" cy="264560"/>
    <xdr:sp macro="" textlink="">
      <xdr:nvSpPr>
        <xdr:cNvPr id="7996" name="TextBox 7995"/>
        <xdr:cNvSpPr txBox="1"/>
      </xdr:nvSpPr>
      <xdr:spPr>
        <a:xfrm>
          <a:off x="825165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21</xdr:row>
      <xdr:rowOff>0</xdr:rowOff>
    </xdr:from>
    <xdr:ext cx="184731" cy="264560"/>
    <xdr:sp macro="" textlink="">
      <xdr:nvSpPr>
        <xdr:cNvPr id="7997" name="TextBox 7996"/>
        <xdr:cNvSpPr txBox="1"/>
      </xdr:nvSpPr>
      <xdr:spPr>
        <a:xfrm>
          <a:off x="825165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998" name="TextBox 7997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7999" name="TextBox 7998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00" name="TextBox 7999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01" name="TextBox 8000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02" name="TextBox 8001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03" name="TextBox 8002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04" name="TextBox 800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05" name="TextBox 800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06" name="TextBox 8005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07" name="TextBox 8006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08" name="TextBox 8007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09" name="TextBox 8008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10" name="TextBox 8009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11" name="TextBox 8010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12" name="TextBox 8011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13" name="TextBox 8012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14" name="TextBox 801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15" name="TextBox 801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16" name="TextBox 8015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17" name="TextBox 8016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18" name="TextBox 8017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19" name="TextBox 8018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20" name="TextBox 8019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21" name="TextBox 8020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22" name="TextBox 8021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23" name="TextBox 8022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24" name="TextBox 802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25" name="TextBox 802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26" name="TextBox 8025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27" name="TextBox 8026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28" name="TextBox 8027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29" name="TextBox 8028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8030" name="TextBox 8029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8031" name="TextBox 8030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8032" name="TextBox 8031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8033" name="TextBox 8032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8034" name="TextBox 8033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8035" name="TextBox 8034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8036" name="TextBox 8035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8037" name="TextBox 8036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8038" name="TextBox 8037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8039" name="TextBox 8038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8040" name="TextBox 8039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8041" name="TextBox 8040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8042" name="TextBox 8041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8043" name="TextBox 8042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8044" name="TextBox 8043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8045" name="TextBox 8044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8046" name="TextBox 8045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8047" name="TextBox 8046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8048" name="TextBox 8047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8049" name="TextBox 8048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8050" name="TextBox 8049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8051" name="TextBox 8050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8052" name="TextBox 8051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8053" name="TextBox 8052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21</xdr:row>
      <xdr:rowOff>0</xdr:rowOff>
    </xdr:from>
    <xdr:ext cx="184731" cy="264560"/>
    <xdr:sp macro="" textlink="">
      <xdr:nvSpPr>
        <xdr:cNvPr id="8054" name="TextBox 8053"/>
        <xdr:cNvSpPr txBox="1"/>
      </xdr:nvSpPr>
      <xdr:spPr>
        <a:xfrm>
          <a:off x="636821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21</xdr:row>
      <xdr:rowOff>0</xdr:rowOff>
    </xdr:from>
    <xdr:ext cx="184731" cy="264560"/>
    <xdr:sp macro="" textlink="">
      <xdr:nvSpPr>
        <xdr:cNvPr id="8055" name="TextBox 8054"/>
        <xdr:cNvSpPr txBox="1"/>
      </xdr:nvSpPr>
      <xdr:spPr>
        <a:xfrm>
          <a:off x="636821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21</xdr:row>
      <xdr:rowOff>0</xdr:rowOff>
    </xdr:from>
    <xdr:ext cx="184731" cy="264560"/>
    <xdr:sp macro="" textlink="">
      <xdr:nvSpPr>
        <xdr:cNvPr id="8056" name="TextBox 8055"/>
        <xdr:cNvSpPr txBox="1"/>
      </xdr:nvSpPr>
      <xdr:spPr>
        <a:xfrm>
          <a:off x="825165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21</xdr:row>
      <xdr:rowOff>0</xdr:rowOff>
    </xdr:from>
    <xdr:ext cx="184731" cy="264560"/>
    <xdr:sp macro="" textlink="">
      <xdr:nvSpPr>
        <xdr:cNvPr id="8057" name="TextBox 8056"/>
        <xdr:cNvSpPr txBox="1"/>
      </xdr:nvSpPr>
      <xdr:spPr>
        <a:xfrm>
          <a:off x="825165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58" name="TextBox 8057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59" name="TextBox 8058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60" name="TextBox 8059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61" name="TextBox 8060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62" name="TextBox 8061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63" name="TextBox 8062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64" name="TextBox 806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65" name="TextBox 806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66" name="TextBox 8065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67" name="TextBox 8066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68" name="TextBox 8067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69" name="TextBox 8068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70" name="TextBox 8069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71" name="TextBox 8070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72" name="TextBox 8071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73" name="TextBox 8072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74" name="TextBox 807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75" name="TextBox 807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76" name="TextBox 8075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77" name="TextBox 8076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78" name="TextBox 8077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79" name="TextBox 8078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80" name="TextBox 8079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81" name="TextBox 8080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82" name="TextBox 8081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83" name="TextBox 8082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84" name="TextBox 808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85" name="TextBox 808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86" name="TextBox 8085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87" name="TextBox 8086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88" name="TextBox 8087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89" name="TextBox 8088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90" name="TextBox 8089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91" name="TextBox 8090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92" name="TextBox 8091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93" name="TextBox 8092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94" name="TextBox 8093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95" name="TextBox 8094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96" name="TextBox 8095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21</xdr:row>
      <xdr:rowOff>0</xdr:rowOff>
    </xdr:from>
    <xdr:ext cx="184731" cy="264560"/>
    <xdr:sp macro="" textlink="">
      <xdr:nvSpPr>
        <xdr:cNvPr id="8097" name="TextBox 8096"/>
        <xdr:cNvSpPr txBox="1"/>
      </xdr:nvSpPr>
      <xdr:spPr>
        <a:xfrm>
          <a:off x="463817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8098" name="TextBox 8097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8099" name="TextBox 8098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8100" name="TextBox 8099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8101" name="TextBox 8100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8102" name="TextBox 8101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8103" name="TextBox 8102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8104" name="TextBox 8103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8105" name="TextBox 8104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8106" name="TextBox 8105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8107" name="TextBox 8106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8108" name="TextBox 8107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8109" name="TextBox 8108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8110" name="TextBox 8109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8111" name="TextBox 8110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8112" name="TextBox 8111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8113" name="TextBox 8112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8114" name="TextBox 8113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8115" name="TextBox 8114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8116" name="TextBox 8115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8117" name="TextBox 8116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8118" name="TextBox 8117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21</xdr:row>
      <xdr:rowOff>0</xdr:rowOff>
    </xdr:from>
    <xdr:ext cx="184731" cy="264560"/>
    <xdr:sp macro="" textlink="">
      <xdr:nvSpPr>
        <xdr:cNvPr id="8119" name="TextBox 8118"/>
        <xdr:cNvSpPr txBox="1"/>
      </xdr:nvSpPr>
      <xdr:spPr>
        <a:xfrm>
          <a:off x="255570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8120" name="TextBox 8119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8121" name="TextBox 8120"/>
        <xdr:cNvSpPr txBox="1"/>
      </xdr:nvSpPr>
      <xdr:spPr>
        <a:xfrm>
          <a:off x="3571875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21</xdr:row>
      <xdr:rowOff>0</xdr:rowOff>
    </xdr:from>
    <xdr:ext cx="184731" cy="264560"/>
    <xdr:sp macro="" textlink="">
      <xdr:nvSpPr>
        <xdr:cNvPr id="8122" name="TextBox 8121"/>
        <xdr:cNvSpPr txBox="1"/>
      </xdr:nvSpPr>
      <xdr:spPr>
        <a:xfrm>
          <a:off x="636821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21</xdr:row>
      <xdr:rowOff>0</xdr:rowOff>
    </xdr:from>
    <xdr:ext cx="184731" cy="264560"/>
    <xdr:sp macro="" textlink="">
      <xdr:nvSpPr>
        <xdr:cNvPr id="8123" name="TextBox 8122"/>
        <xdr:cNvSpPr txBox="1"/>
      </xdr:nvSpPr>
      <xdr:spPr>
        <a:xfrm>
          <a:off x="6368214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21</xdr:row>
      <xdr:rowOff>0</xdr:rowOff>
    </xdr:from>
    <xdr:ext cx="184731" cy="264560"/>
    <xdr:sp macro="" textlink="">
      <xdr:nvSpPr>
        <xdr:cNvPr id="8124" name="TextBox 8123"/>
        <xdr:cNvSpPr txBox="1"/>
      </xdr:nvSpPr>
      <xdr:spPr>
        <a:xfrm>
          <a:off x="825165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21</xdr:row>
      <xdr:rowOff>0</xdr:rowOff>
    </xdr:from>
    <xdr:ext cx="184731" cy="264560"/>
    <xdr:sp macro="" textlink="">
      <xdr:nvSpPr>
        <xdr:cNvPr id="8125" name="TextBox 8124"/>
        <xdr:cNvSpPr txBox="1"/>
      </xdr:nvSpPr>
      <xdr:spPr>
        <a:xfrm>
          <a:off x="825165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21</xdr:row>
      <xdr:rowOff>0</xdr:rowOff>
    </xdr:from>
    <xdr:ext cx="184731" cy="264560"/>
    <xdr:sp macro="" textlink="">
      <xdr:nvSpPr>
        <xdr:cNvPr id="8126" name="TextBox 8125"/>
        <xdr:cNvSpPr txBox="1"/>
      </xdr:nvSpPr>
      <xdr:spPr>
        <a:xfrm>
          <a:off x="825165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21</xdr:row>
      <xdr:rowOff>0</xdr:rowOff>
    </xdr:from>
    <xdr:ext cx="184731" cy="264560"/>
    <xdr:sp macro="" textlink="">
      <xdr:nvSpPr>
        <xdr:cNvPr id="8127" name="TextBox 8126"/>
        <xdr:cNvSpPr txBox="1"/>
      </xdr:nvSpPr>
      <xdr:spPr>
        <a:xfrm>
          <a:off x="8251658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21</xdr:row>
      <xdr:rowOff>0</xdr:rowOff>
    </xdr:from>
    <xdr:ext cx="184731" cy="264560"/>
    <xdr:sp macro="" textlink="">
      <xdr:nvSpPr>
        <xdr:cNvPr id="8128" name="TextBox 8127"/>
        <xdr:cNvSpPr txBox="1"/>
      </xdr:nvSpPr>
      <xdr:spPr>
        <a:xfrm>
          <a:off x="11427493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21</xdr:row>
      <xdr:rowOff>0</xdr:rowOff>
    </xdr:from>
    <xdr:ext cx="184731" cy="264560"/>
    <xdr:sp macro="" textlink="">
      <xdr:nvSpPr>
        <xdr:cNvPr id="8129" name="TextBox 8128"/>
        <xdr:cNvSpPr txBox="1"/>
      </xdr:nvSpPr>
      <xdr:spPr>
        <a:xfrm>
          <a:off x="11427493" y="13209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30" name="TextBox 8129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31" name="TextBox 8130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32" name="TextBox 8131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33" name="TextBox 8132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34" name="TextBox 813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35" name="TextBox 813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36" name="TextBox 8135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37" name="TextBox 8136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38" name="TextBox 8137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39" name="TextBox 8138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40" name="TextBox 8139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41" name="TextBox 8140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42" name="TextBox 8141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43" name="TextBox 8142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44" name="TextBox 814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45" name="TextBox 814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46" name="TextBox 8145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47" name="TextBox 8146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48" name="TextBox 8147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49" name="TextBox 8148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50" name="TextBox 8149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51" name="TextBox 8150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52" name="TextBox 8151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53" name="TextBox 8152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54" name="TextBox 815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55" name="TextBox 815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56" name="TextBox 8155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57" name="TextBox 8156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58" name="TextBox 8157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59" name="TextBox 8158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60" name="TextBox 8159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61" name="TextBox 8160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62" name="TextBox 8161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63" name="TextBox 8162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64" name="TextBox 816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65" name="TextBox 816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66" name="TextBox 8165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67" name="TextBox 8166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68" name="TextBox 8167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69" name="TextBox 8168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70" name="TextBox 8169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71" name="TextBox 8170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72" name="TextBox 8171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73" name="TextBox 8172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74" name="TextBox 817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75" name="TextBox 817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76" name="TextBox 8175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77" name="TextBox 8176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78" name="TextBox 8177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79" name="TextBox 8178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80" name="TextBox 8179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81" name="TextBox 8180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82" name="TextBox 8181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83" name="TextBox 8182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84" name="TextBox 818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85" name="TextBox 818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86" name="TextBox 3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87" name="TextBox 3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88" name="TextBox 8187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89" name="TextBox 8188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90" name="TextBox 8189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91" name="TextBox 8190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92" name="TextBox 8191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93" name="TextBox 8192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94" name="TextBox 819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95" name="TextBox 819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96" name="TextBox 8195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97" name="TextBox 8196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98" name="TextBox 8197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199" name="TextBox 8198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200" name="TextBox 8199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201" name="TextBox 8200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202" name="TextBox 8201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203" name="TextBox 8202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204" name="TextBox 820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205" name="TextBox 820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206" name="TextBox 8205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207" name="TextBox 8206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208" name="TextBox 8207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209" name="TextBox 8208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210" name="TextBox 8209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211" name="TextBox 8210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212" name="TextBox 8211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213" name="TextBox 8212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214" name="TextBox 821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215" name="TextBox 821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216" name="TextBox 8215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217" name="TextBox 8216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218" name="TextBox 8217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219" name="TextBox 8218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220" name="TextBox 8219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221" name="TextBox 8220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222" name="TextBox 8221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223" name="TextBox 8222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224" name="TextBox 822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225" name="TextBox 822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226" name="TextBox 8225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227" name="TextBox 8226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228" name="TextBox 8227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229" name="TextBox 8228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230" name="TextBox 8229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231" name="TextBox 8230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232" name="TextBox 8231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233" name="TextBox 8232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234" name="TextBox 823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235" name="TextBox 823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29</xdr:row>
      <xdr:rowOff>537912</xdr:rowOff>
    </xdr:from>
    <xdr:ext cx="184731" cy="264560"/>
    <xdr:sp macro="" textlink="">
      <xdr:nvSpPr>
        <xdr:cNvPr id="8236" name="TextBox 8235"/>
        <xdr:cNvSpPr txBox="1"/>
      </xdr:nvSpPr>
      <xdr:spPr>
        <a:xfrm>
          <a:off x="727409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29</xdr:row>
      <xdr:rowOff>537912</xdr:rowOff>
    </xdr:from>
    <xdr:ext cx="184731" cy="264560"/>
    <xdr:sp macro="" textlink="">
      <xdr:nvSpPr>
        <xdr:cNvPr id="8237" name="TextBox 8236"/>
        <xdr:cNvSpPr txBox="1"/>
      </xdr:nvSpPr>
      <xdr:spPr>
        <a:xfrm>
          <a:off x="727409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29</xdr:row>
      <xdr:rowOff>537912</xdr:rowOff>
    </xdr:from>
    <xdr:ext cx="184731" cy="264560"/>
    <xdr:sp macro="" textlink="">
      <xdr:nvSpPr>
        <xdr:cNvPr id="8238" name="TextBox 8237"/>
        <xdr:cNvSpPr txBox="1"/>
      </xdr:nvSpPr>
      <xdr:spPr>
        <a:xfrm>
          <a:off x="727409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29</xdr:row>
      <xdr:rowOff>537912</xdr:rowOff>
    </xdr:from>
    <xdr:ext cx="184731" cy="264560"/>
    <xdr:sp macro="" textlink="">
      <xdr:nvSpPr>
        <xdr:cNvPr id="8239" name="TextBox 8238"/>
        <xdr:cNvSpPr txBox="1"/>
      </xdr:nvSpPr>
      <xdr:spPr>
        <a:xfrm>
          <a:off x="727409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29</xdr:row>
      <xdr:rowOff>537912</xdr:rowOff>
    </xdr:from>
    <xdr:ext cx="184731" cy="264560"/>
    <xdr:sp macro="" textlink="">
      <xdr:nvSpPr>
        <xdr:cNvPr id="8240" name="TextBox 8239"/>
        <xdr:cNvSpPr txBox="1"/>
      </xdr:nvSpPr>
      <xdr:spPr>
        <a:xfrm>
          <a:off x="727409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29</xdr:row>
      <xdr:rowOff>537912</xdr:rowOff>
    </xdr:from>
    <xdr:ext cx="184731" cy="264560"/>
    <xdr:sp macro="" textlink="">
      <xdr:nvSpPr>
        <xdr:cNvPr id="8241" name="TextBox 8240"/>
        <xdr:cNvSpPr txBox="1"/>
      </xdr:nvSpPr>
      <xdr:spPr>
        <a:xfrm>
          <a:off x="727409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29</xdr:row>
      <xdr:rowOff>537912</xdr:rowOff>
    </xdr:from>
    <xdr:ext cx="184731" cy="264560"/>
    <xdr:sp macro="" textlink="">
      <xdr:nvSpPr>
        <xdr:cNvPr id="8242" name="TextBox 8241"/>
        <xdr:cNvSpPr txBox="1"/>
      </xdr:nvSpPr>
      <xdr:spPr>
        <a:xfrm>
          <a:off x="727409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29</xdr:row>
      <xdr:rowOff>537912</xdr:rowOff>
    </xdr:from>
    <xdr:ext cx="184731" cy="264560"/>
    <xdr:sp macro="" textlink="">
      <xdr:nvSpPr>
        <xdr:cNvPr id="8243" name="TextBox 8242"/>
        <xdr:cNvSpPr txBox="1"/>
      </xdr:nvSpPr>
      <xdr:spPr>
        <a:xfrm>
          <a:off x="727409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29</xdr:row>
      <xdr:rowOff>537912</xdr:rowOff>
    </xdr:from>
    <xdr:ext cx="184731" cy="264560"/>
    <xdr:sp macro="" textlink="">
      <xdr:nvSpPr>
        <xdr:cNvPr id="8244" name="TextBox 8243"/>
        <xdr:cNvSpPr txBox="1"/>
      </xdr:nvSpPr>
      <xdr:spPr>
        <a:xfrm>
          <a:off x="727409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29</xdr:row>
      <xdr:rowOff>537912</xdr:rowOff>
    </xdr:from>
    <xdr:ext cx="184731" cy="264560"/>
    <xdr:sp macro="" textlink="">
      <xdr:nvSpPr>
        <xdr:cNvPr id="8245" name="TextBox 8244"/>
        <xdr:cNvSpPr txBox="1"/>
      </xdr:nvSpPr>
      <xdr:spPr>
        <a:xfrm>
          <a:off x="727409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29</xdr:row>
      <xdr:rowOff>537912</xdr:rowOff>
    </xdr:from>
    <xdr:ext cx="184731" cy="264560"/>
    <xdr:sp macro="" textlink="">
      <xdr:nvSpPr>
        <xdr:cNvPr id="8246" name="TextBox 8245"/>
        <xdr:cNvSpPr txBox="1"/>
      </xdr:nvSpPr>
      <xdr:spPr>
        <a:xfrm>
          <a:off x="727409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29</xdr:row>
      <xdr:rowOff>537912</xdr:rowOff>
    </xdr:from>
    <xdr:ext cx="184731" cy="264560"/>
    <xdr:sp macro="" textlink="">
      <xdr:nvSpPr>
        <xdr:cNvPr id="8247" name="TextBox 8246"/>
        <xdr:cNvSpPr txBox="1"/>
      </xdr:nvSpPr>
      <xdr:spPr>
        <a:xfrm>
          <a:off x="727409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29</xdr:row>
      <xdr:rowOff>537912</xdr:rowOff>
    </xdr:from>
    <xdr:ext cx="184731" cy="264560"/>
    <xdr:sp macro="" textlink="">
      <xdr:nvSpPr>
        <xdr:cNvPr id="8248" name="TextBox 8247"/>
        <xdr:cNvSpPr txBox="1"/>
      </xdr:nvSpPr>
      <xdr:spPr>
        <a:xfrm>
          <a:off x="727409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29</xdr:row>
      <xdr:rowOff>537912</xdr:rowOff>
    </xdr:from>
    <xdr:ext cx="184731" cy="264560"/>
    <xdr:sp macro="" textlink="">
      <xdr:nvSpPr>
        <xdr:cNvPr id="8249" name="TextBox 8248"/>
        <xdr:cNvSpPr txBox="1"/>
      </xdr:nvSpPr>
      <xdr:spPr>
        <a:xfrm>
          <a:off x="727409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29</xdr:row>
      <xdr:rowOff>537912</xdr:rowOff>
    </xdr:from>
    <xdr:ext cx="184731" cy="264560"/>
    <xdr:sp macro="" textlink="">
      <xdr:nvSpPr>
        <xdr:cNvPr id="8250" name="TextBox 8249"/>
        <xdr:cNvSpPr txBox="1"/>
      </xdr:nvSpPr>
      <xdr:spPr>
        <a:xfrm>
          <a:off x="727409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29</xdr:row>
      <xdr:rowOff>537912</xdr:rowOff>
    </xdr:from>
    <xdr:ext cx="184731" cy="264560"/>
    <xdr:sp macro="" textlink="">
      <xdr:nvSpPr>
        <xdr:cNvPr id="8251" name="TextBox 8250"/>
        <xdr:cNvSpPr txBox="1"/>
      </xdr:nvSpPr>
      <xdr:spPr>
        <a:xfrm>
          <a:off x="727409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252" name="TextBox 8251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253" name="TextBox 8252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254" name="TextBox 8253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255" name="TextBox 8254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256" name="TextBox 8255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257" name="TextBox 8256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258" name="TextBox 8257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259" name="TextBox 8258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260" name="TextBox 8259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261" name="TextBox 8260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262" name="TextBox 8261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263" name="TextBox 8262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264" name="TextBox 8263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265" name="TextBox 8264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266" name="TextBox 8265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267" name="TextBox 8266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8268" name="TextBox 8267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8269" name="TextBox 8268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8270" name="TextBox 8269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8271" name="TextBox 8270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8272" name="TextBox 8271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8273" name="TextBox 8272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8274" name="TextBox 8273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8275" name="TextBox 8274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8276" name="TextBox 8275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8277" name="TextBox 8276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8278" name="TextBox 8277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8279" name="TextBox 8278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8280" name="TextBox 8279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8281" name="TextBox 8280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8282" name="TextBox 8281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8283" name="TextBox 8282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29</xdr:row>
      <xdr:rowOff>537912</xdr:rowOff>
    </xdr:from>
    <xdr:ext cx="184731" cy="264560"/>
    <xdr:sp macro="" textlink="">
      <xdr:nvSpPr>
        <xdr:cNvPr id="8284" name="TextBox 8283"/>
        <xdr:cNvSpPr txBox="1"/>
      </xdr:nvSpPr>
      <xdr:spPr>
        <a:xfrm>
          <a:off x="825165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29</xdr:row>
      <xdr:rowOff>537912</xdr:rowOff>
    </xdr:from>
    <xdr:ext cx="184731" cy="264560"/>
    <xdr:sp macro="" textlink="">
      <xdr:nvSpPr>
        <xdr:cNvPr id="8285" name="TextBox 8284"/>
        <xdr:cNvSpPr txBox="1"/>
      </xdr:nvSpPr>
      <xdr:spPr>
        <a:xfrm>
          <a:off x="825165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29</xdr:row>
      <xdr:rowOff>537912</xdr:rowOff>
    </xdr:from>
    <xdr:ext cx="184731" cy="264560"/>
    <xdr:sp macro="" textlink="">
      <xdr:nvSpPr>
        <xdr:cNvPr id="8286" name="TextBox 8285"/>
        <xdr:cNvSpPr txBox="1"/>
      </xdr:nvSpPr>
      <xdr:spPr>
        <a:xfrm>
          <a:off x="11427493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29</xdr:row>
      <xdr:rowOff>537912</xdr:rowOff>
    </xdr:from>
    <xdr:ext cx="184731" cy="264560"/>
    <xdr:sp macro="" textlink="">
      <xdr:nvSpPr>
        <xdr:cNvPr id="8287" name="TextBox 8286"/>
        <xdr:cNvSpPr txBox="1"/>
      </xdr:nvSpPr>
      <xdr:spPr>
        <a:xfrm>
          <a:off x="11427493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29</xdr:row>
      <xdr:rowOff>537912</xdr:rowOff>
    </xdr:from>
    <xdr:ext cx="184731" cy="264560"/>
    <xdr:sp macro="" textlink="">
      <xdr:nvSpPr>
        <xdr:cNvPr id="8288" name="TextBox 8287"/>
        <xdr:cNvSpPr txBox="1"/>
      </xdr:nvSpPr>
      <xdr:spPr>
        <a:xfrm>
          <a:off x="546534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29</xdr:row>
      <xdr:rowOff>537912</xdr:rowOff>
    </xdr:from>
    <xdr:ext cx="184731" cy="264560"/>
    <xdr:sp macro="" textlink="">
      <xdr:nvSpPr>
        <xdr:cNvPr id="8289" name="TextBox 8288"/>
        <xdr:cNvSpPr txBox="1"/>
      </xdr:nvSpPr>
      <xdr:spPr>
        <a:xfrm>
          <a:off x="546534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29</xdr:row>
      <xdr:rowOff>537912</xdr:rowOff>
    </xdr:from>
    <xdr:ext cx="184731" cy="264560"/>
    <xdr:sp macro="" textlink="">
      <xdr:nvSpPr>
        <xdr:cNvPr id="8290" name="TextBox 8289"/>
        <xdr:cNvSpPr txBox="1"/>
      </xdr:nvSpPr>
      <xdr:spPr>
        <a:xfrm>
          <a:off x="8940967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29</xdr:row>
      <xdr:rowOff>537912</xdr:rowOff>
    </xdr:from>
    <xdr:ext cx="184731" cy="264560"/>
    <xdr:sp macro="" textlink="">
      <xdr:nvSpPr>
        <xdr:cNvPr id="8291" name="TextBox 8290"/>
        <xdr:cNvSpPr txBox="1"/>
      </xdr:nvSpPr>
      <xdr:spPr>
        <a:xfrm>
          <a:off x="8940967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8292" name="TextBox 8291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8293" name="TextBox 8292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29</xdr:row>
      <xdr:rowOff>537912</xdr:rowOff>
    </xdr:from>
    <xdr:ext cx="184731" cy="264560"/>
    <xdr:sp macro="" textlink="">
      <xdr:nvSpPr>
        <xdr:cNvPr id="8294" name="TextBox 8293"/>
        <xdr:cNvSpPr txBox="1"/>
      </xdr:nvSpPr>
      <xdr:spPr>
        <a:xfrm>
          <a:off x="8940967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29</xdr:row>
      <xdr:rowOff>537912</xdr:rowOff>
    </xdr:from>
    <xdr:ext cx="184731" cy="264560"/>
    <xdr:sp macro="" textlink="">
      <xdr:nvSpPr>
        <xdr:cNvPr id="8295" name="TextBox 8294"/>
        <xdr:cNvSpPr txBox="1"/>
      </xdr:nvSpPr>
      <xdr:spPr>
        <a:xfrm>
          <a:off x="8940967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8296" name="TextBox 8295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8297" name="TextBox 8296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29</xdr:row>
      <xdr:rowOff>537912</xdr:rowOff>
    </xdr:from>
    <xdr:ext cx="184731" cy="264560"/>
    <xdr:sp macro="" textlink="">
      <xdr:nvSpPr>
        <xdr:cNvPr id="8298" name="TextBox 8297"/>
        <xdr:cNvSpPr txBox="1"/>
      </xdr:nvSpPr>
      <xdr:spPr>
        <a:xfrm>
          <a:off x="825165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29</xdr:row>
      <xdr:rowOff>537912</xdr:rowOff>
    </xdr:from>
    <xdr:ext cx="184731" cy="264560"/>
    <xdr:sp macro="" textlink="">
      <xdr:nvSpPr>
        <xdr:cNvPr id="8299" name="TextBox 8298"/>
        <xdr:cNvSpPr txBox="1"/>
      </xdr:nvSpPr>
      <xdr:spPr>
        <a:xfrm>
          <a:off x="825165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29</xdr:row>
      <xdr:rowOff>537912</xdr:rowOff>
    </xdr:from>
    <xdr:ext cx="184731" cy="264560"/>
    <xdr:sp macro="" textlink="">
      <xdr:nvSpPr>
        <xdr:cNvPr id="8300" name="TextBox 8299"/>
        <xdr:cNvSpPr txBox="1"/>
      </xdr:nvSpPr>
      <xdr:spPr>
        <a:xfrm>
          <a:off x="11427493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29</xdr:row>
      <xdr:rowOff>537912</xdr:rowOff>
    </xdr:from>
    <xdr:ext cx="184731" cy="264560"/>
    <xdr:sp macro="" textlink="">
      <xdr:nvSpPr>
        <xdr:cNvPr id="8301" name="TextBox 8300"/>
        <xdr:cNvSpPr txBox="1"/>
      </xdr:nvSpPr>
      <xdr:spPr>
        <a:xfrm>
          <a:off x="11427493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29</xdr:row>
      <xdr:rowOff>537912</xdr:rowOff>
    </xdr:from>
    <xdr:ext cx="184731" cy="264560"/>
    <xdr:sp macro="" textlink="">
      <xdr:nvSpPr>
        <xdr:cNvPr id="8302" name="TextBox 8301"/>
        <xdr:cNvSpPr txBox="1"/>
      </xdr:nvSpPr>
      <xdr:spPr>
        <a:xfrm>
          <a:off x="8940967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29</xdr:row>
      <xdr:rowOff>537912</xdr:rowOff>
    </xdr:from>
    <xdr:ext cx="184731" cy="264560"/>
    <xdr:sp macro="" textlink="">
      <xdr:nvSpPr>
        <xdr:cNvPr id="8303" name="TextBox 8302"/>
        <xdr:cNvSpPr txBox="1"/>
      </xdr:nvSpPr>
      <xdr:spPr>
        <a:xfrm>
          <a:off x="8940967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8304" name="TextBox 8303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8305" name="TextBox 8304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29</xdr:row>
      <xdr:rowOff>537912</xdr:rowOff>
    </xdr:from>
    <xdr:ext cx="184731" cy="264560"/>
    <xdr:sp macro="" textlink="">
      <xdr:nvSpPr>
        <xdr:cNvPr id="8306" name="TextBox 8305"/>
        <xdr:cNvSpPr txBox="1"/>
      </xdr:nvSpPr>
      <xdr:spPr>
        <a:xfrm>
          <a:off x="636821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29</xdr:row>
      <xdr:rowOff>537912</xdr:rowOff>
    </xdr:from>
    <xdr:ext cx="184731" cy="264560"/>
    <xdr:sp macro="" textlink="">
      <xdr:nvSpPr>
        <xdr:cNvPr id="8307" name="TextBox 8306"/>
        <xdr:cNvSpPr txBox="1"/>
      </xdr:nvSpPr>
      <xdr:spPr>
        <a:xfrm>
          <a:off x="636821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308" name="TextBox 8307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309" name="TextBox 8308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29</xdr:row>
      <xdr:rowOff>537912</xdr:rowOff>
    </xdr:from>
    <xdr:ext cx="184731" cy="264560"/>
    <xdr:sp macro="" textlink="">
      <xdr:nvSpPr>
        <xdr:cNvPr id="8310" name="TextBox 8309"/>
        <xdr:cNvSpPr txBox="1"/>
      </xdr:nvSpPr>
      <xdr:spPr>
        <a:xfrm>
          <a:off x="636821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29</xdr:row>
      <xdr:rowOff>537912</xdr:rowOff>
    </xdr:from>
    <xdr:ext cx="184731" cy="264560"/>
    <xdr:sp macro="" textlink="">
      <xdr:nvSpPr>
        <xdr:cNvPr id="8311" name="TextBox 8310"/>
        <xdr:cNvSpPr txBox="1"/>
      </xdr:nvSpPr>
      <xdr:spPr>
        <a:xfrm>
          <a:off x="636821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312" name="TextBox 8311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313" name="TextBox 8312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29</xdr:row>
      <xdr:rowOff>537912</xdr:rowOff>
    </xdr:from>
    <xdr:ext cx="184731" cy="264560"/>
    <xdr:sp macro="" textlink="">
      <xdr:nvSpPr>
        <xdr:cNvPr id="8314" name="TextBox 8313"/>
        <xdr:cNvSpPr txBox="1"/>
      </xdr:nvSpPr>
      <xdr:spPr>
        <a:xfrm>
          <a:off x="636821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29</xdr:row>
      <xdr:rowOff>537912</xdr:rowOff>
    </xdr:from>
    <xdr:ext cx="184731" cy="264560"/>
    <xdr:sp macro="" textlink="">
      <xdr:nvSpPr>
        <xdr:cNvPr id="8315" name="TextBox 8314"/>
        <xdr:cNvSpPr txBox="1"/>
      </xdr:nvSpPr>
      <xdr:spPr>
        <a:xfrm>
          <a:off x="636821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316" name="TextBox 8315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317" name="TextBox 8316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318" name="TextBox 8317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319" name="TextBox 8318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320" name="TextBox 8319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321" name="TextBox 8320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322" name="TextBox 8321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323" name="TextBox 8322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324" name="TextBox 832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325" name="TextBox 832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29</xdr:row>
      <xdr:rowOff>537912</xdr:rowOff>
    </xdr:from>
    <xdr:ext cx="184731" cy="264560"/>
    <xdr:sp macro="" textlink="">
      <xdr:nvSpPr>
        <xdr:cNvPr id="8326" name="TextBox 8325"/>
        <xdr:cNvSpPr txBox="1"/>
      </xdr:nvSpPr>
      <xdr:spPr>
        <a:xfrm>
          <a:off x="825165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29</xdr:row>
      <xdr:rowOff>537912</xdr:rowOff>
    </xdr:from>
    <xdr:ext cx="184731" cy="264560"/>
    <xdr:sp macro="" textlink="">
      <xdr:nvSpPr>
        <xdr:cNvPr id="8327" name="TextBox 8326"/>
        <xdr:cNvSpPr txBox="1"/>
      </xdr:nvSpPr>
      <xdr:spPr>
        <a:xfrm>
          <a:off x="825165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328" name="TextBox 8327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329" name="TextBox 8328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330" name="TextBox 8329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331" name="TextBox 8330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332" name="TextBox 8331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333" name="TextBox 8332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334" name="TextBox 833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335" name="TextBox 833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336" name="TextBox 8335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337" name="TextBox 8336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338" name="TextBox 8337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339" name="TextBox 8338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340" name="TextBox 8339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341" name="TextBox 8340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342" name="TextBox 8341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343" name="TextBox 8342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29</xdr:row>
      <xdr:rowOff>537912</xdr:rowOff>
    </xdr:from>
    <xdr:ext cx="184731" cy="264560"/>
    <xdr:sp macro="" textlink="">
      <xdr:nvSpPr>
        <xdr:cNvPr id="8344" name="TextBox 8343"/>
        <xdr:cNvSpPr txBox="1"/>
      </xdr:nvSpPr>
      <xdr:spPr>
        <a:xfrm>
          <a:off x="825165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29</xdr:row>
      <xdr:rowOff>537912</xdr:rowOff>
    </xdr:from>
    <xdr:ext cx="184731" cy="264560"/>
    <xdr:sp macro="" textlink="">
      <xdr:nvSpPr>
        <xdr:cNvPr id="8345" name="TextBox 8344"/>
        <xdr:cNvSpPr txBox="1"/>
      </xdr:nvSpPr>
      <xdr:spPr>
        <a:xfrm>
          <a:off x="825165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346" name="TextBox 8345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347" name="TextBox 8346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348" name="TextBox 8347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349" name="TextBox 8348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350" name="TextBox 8349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351" name="TextBox 8350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352" name="TextBox 8351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353" name="TextBox 8352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354" name="TextBox 8353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355" name="TextBox 8354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356" name="TextBox 8355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357" name="TextBox 8356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358" name="TextBox 8357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359" name="TextBox 8358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360" name="TextBox 8359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361" name="TextBox 8360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8362" name="TextBox 8361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8363" name="TextBox 8362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8364" name="TextBox 8363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8365" name="TextBox 8364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8366" name="TextBox 8365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8367" name="TextBox 8366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368" name="TextBox 8367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369" name="TextBox 8368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29</xdr:row>
      <xdr:rowOff>537912</xdr:rowOff>
    </xdr:from>
    <xdr:ext cx="184731" cy="264560"/>
    <xdr:sp macro="" textlink="">
      <xdr:nvSpPr>
        <xdr:cNvPr id="8370" name="TextBox 8369"/>
        <xdr:cNvSpPr txBox="1"/>
      </xdr:nvSpPr>
      <xdr:spPr>
        <a:xfrm>
          <a:off x="636821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29</xdr:row>
      <xdr:rowOff>537912</xdr:rowOff>
    </xdr:from>
    <xdr:ext cx="184731" cy="264560"/>
    <xdr:sp macro="" textlink="">
      <xdr:nvSpPr>
        <xdr:cNvPr id="8371" name="TextBox 8370"/>
        <xdr:cNvSpPr txBox="1"/>
      </xdr:nvSpPr>
      <xdr:spPr>
        <a:xfrm>
          <a:off x="636821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29</xdr:row>
      <xdr:rowOff>537912</xdr:rowOff>
    </xdr:from>
    <xdr:ext cx="184731" cy="264560"/>
    <xdr:sp macro="" textlink="">
      <xdr:nvSpPr>
        <xdr:cNvPr id="8372" name="TextBox 8371"/>
        <xdr:cNvSpPr txBox="1"/>
      </xdr:nvSpPr>
      <xdr:spPr>
        <a:xfrm>
          <a:off x="825165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29</xdr:row>
      <xdr:rowOff>537912</xdr:rowOff>
    </xdr:from>
    <xdr:ext cx="184731" cy="264560"/>
    <xdr:sp macro="" textlink="">
      <xdr:nvSpPr>
        <xdr:cNvPr id="8373" name="TextBox 8372"/>
        <xdr:cNvSpPr txBox="1"/>
      </xdr:nvSpPr>
      <xdr:spPr>
        <a:xfrm>
          <a:off x="825165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374" name="TextBox 837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375" name="TextBox 837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376" name="TextBox 8375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377" name="TextBox 8376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378" name="TextBox 8377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379" name="TextBox 8378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380" name="TextBox 8379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381" name="TextBox 8380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382" name="TextBox 8381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383" name="TextBox 8382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384" name="TextBox 8383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385" name="TextBox 8384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386" name="TextBox 8385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387" name="TextBox 8386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388" name="TextBox 8387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389" name="TextBox 8388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390" name="TextBox 8389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391" name="TextBox 8390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392" name="TextBox 8391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393" name="TextBox 8392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394" name="TextBox 8393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395" name="TextBox 8394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396" name="TextBox 8395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397" name="TextBox 8396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8398" name="TextBox 8397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8399" name="TextBox 8398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8400" name="TextBox 8399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8401" name="TextBox 8400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8402" name="TextBox 8401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8403" name="TextBox 8402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404" name="TextBox 8403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405" name="TextBox 8404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29</xdr:row>
      <xdr:rowOff>537912</xdr:rowOff>
    </xdr:from>
    <xdr:ext cx="184731" cy="264560"/>
    <xdr:sp macro="" textlink="">
      <xdr:nvSpPr>
        <xdr:cNvPr id="8406" name="TextBox 8405"/>
        <xdr:cNvSpPr txBox="1"/>
      </xdr:nvSpPr>
      <xdr:spPr>
        <a:xfrm>
          <a:off x="636821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29</xdr:row>
      <xdr:rowOff>537912</xdr:rowOff>
    </xdr:from>
    <xdr:ext cx="184731" cy="264560"/>
    <xdr:sp macro="" textlink="">
      <xdr:nvSpPr>
        <xdr:cNvPr id="8407" name="TextBox 8406"/>
        <xdr:cNvSpPr txBox="1"/>
      </xdr:nvSpPr>
      <xdr:spPr>
        <a:xfrm>
          <a:off x="636821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29</xdr:row>
      <xdr:rowOff>537912</xdr:rowOff>
    </xdr:from>
    <xdr:ext cx="184731" cy="264560"/>
    <xdr:sp macro="" textlink="">
      <xdr:nvSpPr>
        <xdr:cNvPr id="8408" name="TextBox 8407"/>
        <xdr:cNvSpPr txBox="1"/>
      </xdr:nvSpPr>
      <xdr:spPr>
        <a:xfrm>
          <a:off x="825165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29</xdr:row>
      <xdr:rowOff>537912</xdr:rowOff>
    </xdr:from>
    <xdr:ext cx="184731" cy="264560"/>
    <xdr:sp macro="" textlink="">
      <xdr:nvSpPr>
        <xdr:cNvPr id="8409" name="TextBox 8408"/>
        <xdr:cNvSpPr txBox="1"/>
      </xdr:nvSpPr>
      <xdr:spPr>
        <a:xfrm>
          <a:off x="825165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410" name="TextBox 8409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411" name="TextBox 8410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412" name="TextBox 8411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413" name="TextBox 8412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414" name="TextBox 841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415" name="TextBox 841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416" name="TextBox 8415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417" name="TextBox 8416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418" name="TextBox 8417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419" name="TextBox 8418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420" name="TextBox 8419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421" name="TextBox 8420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422" name="TextBox 8421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423" name="TextBox 8422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424" name="TextBox 842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425" name="TextBox 842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426" name="TextBox 8425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427" name="TextBox 8426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428" name="TextBox 8427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429" name="TextBox 8428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430" name="TextBox 8429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431" name="TextBox 8430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432" name="TextBox 8431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433" name="TextBox 8432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434" name="TextBox 8433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435" name="TextBox 8434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436" name="TextBox 8435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437" name="TextBox 8436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438" name="TextBox 8437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439" name="TextBox 8438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440" name="TextBox 8439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441" name="TextBox 8440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8442" name="TextBox 8441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8443" name="TextBox 8442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8444" name="TextBox 8443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8445" name="TextBox 8444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8446" name="TextBox 8445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8447" name="TextBox 8446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448" name="TextBox 8447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449" name="TextBox 8448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29</xdr:row>
      <xdr:rowOff>537912</xdr:rowOff>
    </xdr:from>
    <xdr:ext cx="184731" cy="264560"/>
    <xdr:sp macro="" textlink="">
      <xdr:nvSpPr>
        <xdr:cNvPr id="8450" name="TextBox 8449"/>
        <xdr:cNvSpPr txBox="1"/>
      </xdr:nvSpPr>
      <xdr:spPr>
        <a:xfrm>
          <a:off x="636821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29</xdr:row>
      <xdr:rowOff>537912</xdr:rowOff>
    </xdr:from>
    <xdr:ext cx="184731" cy="264560"/>
    <xdr:sp macro="" textlink="">
      <xdr:nvSpPr>
        <xdr:cNvPr id="8451" name="TextBox 8450"/>
        <xdr:cNvSpPr txBox="1"/>
      </xdr:nvSpPr>
      <xdr:spPr>
        <a:xfrm>
          <a:off x="636821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29</xdr:row>
      <xdr:rowOff>537912</xdr:rowOff>
    </xdr:from>
    <xdr:ext cx="184731" cy="264560"/>
    <xdr:sp macro="" textlink="">
      <xdr:nvSpPr>
        <xdr:cNvPr id="8452" name="TextBox 8451"/>
        <xdr:cNvSpPr txBox="1"/>
      </xdr:nvSpPr>
      <xdr:spPr>
        <a:xfrm>
          <a:off x="825165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29</xdr:row>
      <xdr:rowOff>537912</xdr:rowOff>
    </xdr:from>
    <xdr:ext cx="184731" cy="264560"/>
    <xdr:sp macro="" textlink="">
      <xdr:nvSpPr>
        <xdr:cNvPr id="8453" name="TextBox 8452"/>
        <xdr:cNvSpPr txBox="1"/>
      </xdr:nvSpPr>
      <xdr:spPr>
        <a:xfrm>
          <a:off x="825165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454" name="TextBox 845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455" name="TextBox 845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456" name="TextBox 8455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457" name="TextBox 8456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458" name="TextBox 8457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459" name="TextBox 8458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460" name="TextBox 8459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461" name="TextBox 8460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462" name="TextBox 8461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463" name="TextBox 8462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464" name="TextBox 846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465" name="TextBox 846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466" name="TextBox 8465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467" name="TextBox 8466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468" name="TextBox 8467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469" name="TextBox 8468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470" name="TextBox 8469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471" name="TextBox 8470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472" name="TextBox 8471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473" name="TextBox 8472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474" name="TextBox 847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475" name="TextBox 847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476" name="TextBox 8475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477" name="TextBox 8476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478" name="TextBox 8477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479" name="TextBox 8478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480" name="TextBox 8479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481" name="TextBox 8480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482" name="TextBox 8481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483" name="TextBox 8482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484" name="TextBox 8483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485" name="TextBox 8484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486" name="TextBox 8485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487" name="TextBox 8486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488" name="TextBox 8487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489" name="TextBox 8488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490" name="TextBox 8489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491" name="TextBox 8490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492" name="TextBox 8491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493" name="TextBox 8492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8494" name="TextBox 8493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8495" name="TextBox 8494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8496" name="TextBox 8495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8497" name="TextBox 8496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8498" name="TextBox 8497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8499" name="TextBox 8498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500" name="TextBox 8499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501" name="TextBox 8500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29</xdr:row>
      <xdr:rowOff>537912</xdr:rowOff>
    </xdr:from>
    <xdr:ext cx="184731" cy="264560"/>
    <xdr:sp macro="" textlink="">
      <xdr:nvSpPr>
        <xdr:cNvPr id="8502" name="TextBox 8501"/>
        <xdr:cNvSpPr txBox="1"/>
      </xdr:nvSpPr>
      <xdr:spPr>
        <a:xfrm>
          <a:off x="636821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29</xdr:row>
      <xdr:rowOff>537912</xdr:rowOff>
    </xdr:from>
    <xdr:ext cx="184731" cy="264560"/>
    <xdr:sp macro="" textlink="">
      <xdr:nvSpPr>
        <xdr:cNvPr id="8503" name="TextBox 8502"/>
        <xdr:cNvSpPr txBox="1"/>
      </xdr:nvSpPr>
      <xdr:spPr>
        <a:xfrm>
          <a:off x="636821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29</xdr:row>
      <xdr:rowOff>537912</xdr:rowOff>
    </xdr:from>
    <xdr:ext cx="184731" cy="264560"/>
    <xdr:sp macro="" textlink="">
      <xdr:nvSpPr>
        <xdr:cNvPr id="8504" name="TextBox 8503"/>
        <xdr:cNvSpPr txBox="1"/>
      </xdr:nvSpPr>
      <xdr:spPr>
        <a:xfrm>
          <a:off x="825165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29</xdr:row>
      <xdr:rowOff>537912</xdr:rowOff>
    </xdr:from>
    <xdr:ext cx="184731" cy="264560"/>
    <xdr:sp macro="" textlink="">
      <xdr:nvSpPr>
        <xdr:cNvPr id="8505" name="TextBox 8504"/>
        <xdr:cNvSpPr txBox="1"/>
      </xdr:nvSpPr>
      <xdr:spPr>
        <a:xfrm>
          <a:off x="825165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06" name="TextBox 8505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07" name="TextBox 8506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08" name="TextBox 8507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09" name="TextBox 8508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10" name="TextBox 8509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11" name="TextBox 8510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12" name="TextBox 8511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13" name="TextBox 8512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14" name="TextBox 851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15" name="TextBox 851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16" name="TextBox 8515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17" name="TextBox 8516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18" name="TextBox 8517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19" name="TextBox 8518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20" name="TextBox 8519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21" name="TextBox 8520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22" name="TextBox 8521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23" name="TextBox 8522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24" name="TextBox 852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25" name="TextBox 852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26" name="TextBox 8525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27" name="TextBox 8526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28" name="TextBox 8527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29" name="TextBox 8528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30" name="TextBox 8529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31" name="TextBox 8530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32" name="TextBox 8531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33" name="TextBox 8532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34" name="TextBox 853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35" name="TextBox 853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36" name="TextBox 8535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37" name="TextBox 8536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538" name="TextBox 8537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539" name="TextBox 8538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540" name="TextBox 8539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541" name="TextBox 8540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542" name="TextBox 8541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543" name="TextBox 8542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544" name="TextBox 8543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545" name="TextBox 8544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546" name="TextBox 8545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547" name="TextBox 8546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548" name="TextBox 8547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549" name="TextBox 8548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550" name="TextBox 8549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551" name="TextBox 8550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552" name="TextBox 8551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553" name="TextBox 8552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8554" name="TextBox 8553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8555" name="TextBox 8554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8556" name="TextBox 8555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8557" name="TextBox 8556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8558" name="TextBox 8557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8559" name="TextBox 8558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560" name="TextBox 8559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561" name="TextBox 8560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29</xdr:row>
      <xdr:rowOff>537912</xdr:rowOff>
    </xdr:from>
    <xdr:ext cx="184731" cy="264560"/>
    <xdr:sp macro="" textlink="">
      <xdr:nvSpPr>
        <xdr:cNvPr id="8562" name="TextBox 8561"/>
        <xdr:cNvSpPr txBox="1"/>
      </xdr:nvSpPr>
      <xdr:spPr>
        <a:xfrm>
          <a:off x="636821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29</xdr:row>
      <xdr:rowOff>537912</xdr:rowOff>
    </xdr:from>
    <xdr:ext cx="184731" cy="264560"/>
    <xdr:sp macro="" textlink="">
      <xdr:nvSpPr>
        <xdr:cNvPr id="8563" name="TextBox 8562"/>
        <xdr:cNvSpPr txBox="1"/>
      </xdr:nvSpPr>
      <xdr:spPr>
        <a:xfrm>
          <a:off x="636821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29</xdr:row>
      <xdr:rowOff>537912</xdr:rowOff>
    </xdr:from>
    <xdr:ext cx="184731" cy="264560"/>
    <xdr:sp macro="" textlink="">
      <xdr:nvSpPr>
        <xdr:cNvPr id="8564" name="TextBox 8563"/>
        <xdr:cNvSpPr txBox="1"/>
      </xdr:nvSpPr>
      <xdr:spPr>
        <a:xfrm>
          <a:off x="825165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29</xdr:row>
      <xdr:rowOff>537912</xdr:rowOff>
    </xdr:from>
    <xdr:ext cx="184731" cy="264560"/>
    <xdr:sp macro="" textlink="">
      <xdr:nvSpPr>
        <xdr:cNvPr id="8565" name="TextBox 8564"/>
        <xdr:cNvSpPr txBox="1"/>
      </xdr:nvSpPr>
      <xdr:spPr>
        <a:xfrm>
          <a:off x="825165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66" name="TextBox 8565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67" name="TextBox 8566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68" name="TextBox 8567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69" name="TextBox 8568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70" name="TextBox 8569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71" name="TextBox 8570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72" name="TextBox 8571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73" name="TextBox 8572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74" name="TextBox 857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75" name="TextBox 857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76" name="TextBox 8575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77" name="TextBox 8576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78" name="TextBox 8577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79" name="TextBox 8578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80" name="TextBox 8579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81" name="TextBox 8580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82" name="TextBox 8581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83" name="TextBox 8582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84" name="TextBox 858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85" name="TextBox 858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86" name="TextBox 8585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87" name="TextBox 8586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88" name="TextBox 8587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89" name="TextBox 8588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90" name="TextBox 8589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91" name="TextBox 8590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92" name="TextBox 8591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93" name="TextBox 8592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94" name="TextBox 859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95" name="TextBox 859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96" name="TextBox 8595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97" name="TextBox 8596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98" name="TextBox 8597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599" name="TextBox 8598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600" name="TextBox 8599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601" name="TextBox 8600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602" name="TextBox 8601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603" name="TextBox 8602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604" name="TextBox 8603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29</xdr:row>
      <xdr:rowOff>537912</xdr:rowOff>
    </xdr:from>
    <xdr:ext cx="184731" cy="264560"/>
    <xdr:sp macro="" textlink="">
      <xdr:nvSpPr>
        <xdr:cNvPr id="8605" name="TextBox 8604"/>
        <xdr:cNvSpPr txBox="1"/>
      </xdr:nvSpPr>
      <xdr:spPr>
        <a:xfrm>
          <a:off x="463817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606" name="TextBox 8605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607" name="TextBox 8606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608" name="TextBox 8607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609" name="TextBox 8608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610" name="TextBox 8609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611" name="TextBox 8610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612" name="TextBox 8611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613" name="TextBox 8612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614" name="TextBox 8613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615" name="TextBox 8614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616" name="TextBox 8615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617" name="TextBox 8616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618" name="TextBox 8617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619" name="TextBox 8618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620" name="TextBox 8619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621" name="TextBox 8620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8622" name="TextBox 8621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8623" name="TextBox 8622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8624" name="TextBox 8623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8625" name="TextBox 8624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29</xdr:row>
      <xdr:rowOff>537912</xdr:rowOff>
    </xdr:from>
    <xdr:ext cx="184731" cy="264560"/>
    <xdr:sp macro="" textlink="">
      <xdr:nvSpPr>
        <xdr:cNvPr id="8626" name="TextBox 8625"/>
        <xdr:cNvSpPr txBox="1"/>
      </xdr:nvSpPr>
      <xdr:spPr>
        <a:xfrm>
          <a:off x="255570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619125</xdr:colOff>
      <xdr:row>29</xdr:row>
      <xdr:rowOff>537912</xdr:rowOff>
    </xdr:from>
    <xdr:ext cx="184731" cy="264560"/>
    <xdr:sp macro="" textlink="">
      <xdr:nvSpPr>
        <xdr:cNvPr id="8627" name="TextBox 8626"/>
        <xdr:cNvSpPr txBox="1"/>
      </xdr:nvSpPr>
      <xdr:spPr>
        <a:xfrm>
          <a:off x="253665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628" name="TextBox 8627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537912</xdr:rowOff>
    </xdr:from>
    <xdr:ext cx="184731" cy="264560"/>
    <xdr:sp macro="" textlink="">
      <xdr:nvSpPr>
        <xdr:cNvPr id="8629" name="TextBox 8628"/>
        <xdr:cNvSpPr txBox="1"/>
      </xdr:nvSpPr>
      <xdr:spPr>
        <a:xfrm>
          <a:off x="3571875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29</xdr:row>
      <xdr:rowOff>537912</xdr:rowOff>
    </xdr:from>
    <xdr:ext cx="184731" cy="264560"/>
    <xdr:sp macro="" textlink="">
      <xdr:nvSpPr>
        <xdr:cNvPr id="8630" name="TextBox 8629"/>
        <xdr:cNvSpPr txBox="1"/>
      </xdr:nvSpPr>
      <xdr:spPr>
        <a:xfrm>
          <a:off x="636821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29</xdr:row>
      <xdr:rowOff>537912</xdr:rowOff>
    </xdr:from>
    <xdr:ext cx="184731" cy="264560"/>
    <xdr:sp macro="" textlink="">
      <xdr:nvSpPr>
        <xdr:cNvPr id="8631" name="TextBox 8630"/>
        <xdr:cNvSpPr txBox="1"/>
      </xdr:nvSpPr>
      <xdr:spPr>
        <a:xfrm>
          <a:off x="6368214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29</xdr:row>
      <xdr:rowOff>537912</xdr:rowOff>
    </xdr:from>
    <xdr:ext cx="184731" cy="264560"/>
    <xdr:sp macro="" textlink="">
      <xdr:nvSpPr>
        <xdr:cNvPr id="8632" name="TextBox 8631"/>
        <xdr:cNvSpPr txBox="1"/>
      </xdr:nvSpPr>
      <xdr:spPr>
        <a:xfrm>
          <a:off x="825165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29</xdr:row>
      <xdr:rowOff>537912</xdr:rowOff>
    </xdr:from>
    <xdr:ext cx="184731" cy="264560"/>
    <xdr:sp macro="" textlink="">
      <xdr:nvSpPr>
        <xdr:cNvPr id="8633" name="TextBox 8632"/>
        <xdr:cNvSpPr txBox="1"/>
      </xdr:nvSpPr>
      <xdr:spPr>
        <a:xfrm>
          <a:off x="825165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29</xdr:row>
      <xdr:rowOff>537912</xdr:rowOff>
    </xdr:from>
    <xdr:ext cx="184731" cy="264560"/>
    <xdr:sp macro="" textlink="">
      <xdr:nvSpPr>
        <xdr:cNvPr id="8634" name="TextBox 8633"/>
        <xdr:cNvSpPr txBox="1"/>
      </xdr:nvSpPr>
      <xdr:spPr>
        <a:xfrm>
          <a:off x="825165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29</xdr:row>
      <xdr:rowOff>537912</xdr:rowOff>
    </xdr:from>
    <xdr:ext cx="184731" cy="264560"/>
    <xdr:sp macro="" textlink="">
      <xdr:nvSpPr>
        <xdr:cNvPr id="8635" name="TextBox 8634"/>
        <xdr:cNvSpPr txBox="1"/>
      </xdr:nvSpPr>
      <xdr:spPr>
        <a:xfrm>
          <a:off x="8251658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29</xdr:row>
      <xdr:rowOff>537912</xdr:rowOff>
    </xdr:from>
    <xdr:ext cx="184731" cy="264560"/>
    <xdr:sp macro="" textlink="">
      <xdr:nvSpPr>
        <xdr:cNvPr id="8636" name="TextBox 8635"/>
        <xdr:cNvSpPr txBox="1"/>
      </xdr:nvSpPr>
      <xdr:spPr>
        <a:xfrm>
          <a:off x="11427493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29</xdr:row>
      <xdr:rowOff>537912</xdr:rowOff>
    </xdr:from>
    <xdr:ext cx="184731" cy="264560"/>
    <xdr:sp macro="" textlink="">
      <xdr:nvSpPr>
        <xdr:cNvPr id="8637" name="TextBox 8636"/>
        <xdr:cNvSpPr txBox="1"/>
      </xdr:nvSpPr>
      <xdr:spPr>
        <a:xfrm>
          <a:off x="11427493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638" name="TextBox 8637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639" name="TextBox 8638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640" name="TextBox 8639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641" name="TextBox 8640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642" name="TextBox 8641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643" name="TextBox 8642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644" name="TextBox 8643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645" name="TextBox 8644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646" name="TextBox 8645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647" name="TextBox 8646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648" name="TextBox 8647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649" name="TextBox 8648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650" name="TextBox 8649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651" name="TextBox 8650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652" name="TextBox 8651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653" name="TextBox 8652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29</xdr:row>
      <xdr:rowOff>537912</xdr:rowOff>
    </xdr:from>
    <xdr:ext cx="184731" cy="264560"/>
    <xdr:sp macro="" textlink="">
      <xdr:nvSpPr>
        <xdr:cNvPr id="8654" name="TextBox 8653"/>
        <xdr:cNvSpPr txBox="1"/>
      </xdr:nvSpPr>
      <xdr:spPr>
        <a:xfrm>
          <a:off x="8940967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29</xdr:row>
      <xdr:rowOff>537912</xdr:rowOff>
    </xdr:from>
    <xdr:ext cx="184731" cy="264560"/>
    <xdr:sp macro="" textlink="">
      <xdr:nvSpPr>
        <xdr:cNvPr id="8655" name="TextBox 8654"/>
        <xdr:cNvSpPr txBox="1"/>
      </xdr:nvSpPr>
      <xdr:spPr>
        <a:xfrm>
          <a:off x="8940967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29</xdr:row>
      <xdr:rowOff>537912</xdr:rowOff>
    </xdr:from>
    <xdr:ext cx="184731" cy="264560"/>
    <xdr:sp macro="" textlink="">
      <xdr:nvSpPr>
        <xdr:cNvPr id="8656" name="TextBox 8655"/>
        <xdr:cNvSpPr txBox="1"/>
      </xdr:nvSpPr>
      <xdr:spPr>
        <a:xfrm>
          <a:off x="8940967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29</xdr:row>
      <xdr:rowOff>537912</xdr:rowOff>
    </xdr:from>
    <xdr:ext cx="184731" cy="264560"/>
    <xdr:sp macro="" textlink="">
      <xdr:nvSpPr>
        <xdr:cNvPr id="8657" name="TextBox 8656"/>
        <xdr:cNvSpPr txBox="1"/>
      </xdr:nvSpPr>
      <xdr:spPr>
        <a:xfrm>
          <a:off x="8940967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29</xdr:row>
      <xdr:rowOff>537912</xdr:rowOff>
    </xdr:from>
    <xdr:ext cx="184731" cy="264560"/>
    <xdr:sp macro="" textlink="">
      <xdr:nvSpPr>
        <xdr:cNvPr id="8658" name="TextBox 8657"/>
        <xdr:cNvSpPr txBox="1"/>
      </xdr:nvSpPr>
      <xdr:spPr>
        <a:xfrm>
          <a:off x="8940967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29</xdr:row>
      <xdr:rowOff>537912</xdr:rowOff>
    </xdr:from>
    <xdr:ext cx="184731" cy="264560"/>
    <xdr:sp macro="" textlink="">
      <xdr:nvSpPr>
        <xdr:cNvPr id="8659" name="TextBox 8658"/>
        <xdr:cNvSpPr txBox="1"/>
      </xdr:nvSpPr>
      <xdr:spPr>
        <a:xfrm>
          <a:off x="8940967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660" name="TextBox 8659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661" name="TextBox 8660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662" name="TextBox 8661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663" name="TextBox 8662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664" name="TextBox 8663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665" name="TextBox 8664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666" name="TextBox 8665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667" name="TextBox 8666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668" name="TextBox 8667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669" name="TextBox 8668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670" name="TextBox 8669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671" name="TextBox 8670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672" name="TextBox 8671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673" name="TextBox 8672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674" name="TextBox 8673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675" name="TextBox 8674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676" name="TextBox 8675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677" name="TextBox 8676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678" name="TextBox 8677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679" name="TextBox 8678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680" name="TextBox 8679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681" name="TextBox 8680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8682" name="TextBox 8681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8683" name="TextBox 8682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8684" name="TextBox 8683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8685" name="TextBox 8684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8686" name="TextBox 8685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8687" name="TextBox 8686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8688" name="TextBox 8687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8689" name="TextBox 8688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8690" name="TextBox 8689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8691" name="TextBox 8690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8692" name="TextBox 8691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8693" name="TextBox 8692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8694" name="TextBox 8693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8695" name="TextBox 8694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8696" name="TextBox 8695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8697" name="TextBox 8696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29</xdr:row>
      <xdr:rowOff>537912</xdr:rowOff>
    </xdr:from>
    <xdr:ext cx="184731" cy="264560"/>
    <xdr:sp macro="" textlink="">
      <xdr:nvSpPr>
        <xdr:cNvPr id="8698" name="TextBox 8697"/>
        <xdr:cNvSpPr txBox="1"/>
      </xdr:nvSpPr>
      <xdr:spPr>
        <a:xfrm>
          <a:off x="11427493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29</xdr:row>
      <xdr:rowOff>537912</xdr:rowOff>
    </xdr:from>
    <xdr:ext cx="184731" cy="264560"/>
    <xdr:sp macro="" textlink="">
      <xdr:nvSpPr>
        <xdr:cNvPr id="8699" name="TextBox 8698"/>
        <xdr:cNvSpPr txBox="1"/>
      </xdr:nvSpPr>
      <xdr:spPr>
        <a:xfrm>
          <a:off x="11427493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8700" name="TextBox 8699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8701" name="TextBox 8700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8702" name="TextBox 8701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8703" name="TextBox 8702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29</xdr:row>
      <xdr:rowOff>537912</xdr:rowOff>
    </xdr:from>
    <xdr:ext cx="184731" cy="264560"/>
    <xdr:sp macro="" textlink="">
      <xdr:nvSpPr>
        <xdr:cNvPr id="8704" name="TextBox 8703"/>
        <xdr:cNvSpPr txBox="1"/>
      </xdr:nvSpPr>
      <xdr:spPr>
        <a:xfrm>
          <a:off x="11427493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29</xdr:row>
      <xdr:rowOff>537912</xdr:rowOff>
    </xdr:from>
    <xdr:ext cx="184731" cy="264560"/>
    <xdr:sp macro="" textlink="">
      <xdr:nvSpPr>
        <xdr:cNvPr id="8705" name="TextBox 8704"/>
        <xdr:cNvSpPr txBox="1"/>
      </xdr:nvSpPr>
      <xdr:spPr>
        <a:xfrm>
          <a:off x="11427493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8706" name="TextBox 8705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29</xdr:row>
      <xdr:rowOff>537912</xdr:rowOff>
    </xdr:from>
    <xdr:ext cx="184731" cy="264560"/>
    <xdr:sp macro="" textlink="">
      <xdr:nvSpPr>
        <xdr:cNvPr id="8707" name="TextBox 8706"/>
        <xdr:cNvSpPr txBox="1"/>
      </xdr:nvSpPr>
      <xdr:spPr>
        <a:xfrm>
          <a:off x="11887200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708" name="TextBox 8707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709" name="TextBox 8708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710" name="TextBox 8709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711" name="TextBox 8710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712" name="TextBox 8711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713" name="TextBox 8712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29</xdr:row>
      <xdr:rowOff>537912</xdr:rowOff>
    </xdr:from>
    <xdr:ext cx="184731" cy="264560"/>
    <xdr:sp macro="" textlink="">
      <xdr:nvSpPr>
        <xdr:cNvPr id="8714" name="TextBox 8713"/>
        <xdr:cNvSpPr txBox="1"/>
      </xdr:nvSpPr>
      <xdr:spPr>
        <a:xfrm>
          <a:off x="11427493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29</xdr:row>
      <xdr:rowOff>537912</xdr:rowOff>
    </xdr:from>
    <xdr:ext cx="184731" cy="264560"/>
    <xdr:sp macro="" textlink="">
      <xdr:nvSpPr>
        <xdr:cNvPr id="8715" name="TextBox 8714"/>
        <xdr:cNvSpPr txBox="1"/>
      </xdr:nvSpPr>
      <xdr:spPr>
        <a:xfrm>
          <a:off x="11427493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22</xdr:row>
      <xdr:rowOff>0</xdr:rowOff>
    </xdr:from>
    <xdr:ext cx="184731" cy="264560"/>
    <xdr:sp macro="" textlink="">
      <xdr:nvSpPr>
        <xdr:cNvPr id="8716" name="TextBox 8715"/>
        <xdr:cNvSpPr txBox="1"/>
      </xdr:nvSpPr>
      <xdr:spPr>
        <a:xfrm>
          <a:off x="10165682" y="13786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22</xdr:row>
      <xdr:rowOff>0</xdr:rowOff>
    </xdr:from>
    <xdr:ext cx="184731" cy="264560"/>
    <xdr:sp macro="" textlink="">
      <xdr:nvSpPr>
        <xdr:cNvPr id="8717" name="TextBox 8716"/>
        <xdr:cNvSpPr txBox="1"/>
      </xdr:nvSpPr>
      <xdr:spPr>
        <a:xfrm>
          <a:off x="10165682" y="13786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22</xdr:row>
      <xdr:rowOff>0</xdr:rowOff>
    </xdr:from>
    <xdr:ext cx="184731" cy="264560"/>
    <xdr:sp macro="" textlink="">
      <xdr:nvSpPr>
        <xdr:cNvPr id="8718" name="TextBox 8717"/>
        <xdr:cNvSpPr txBox="1"/>
      </xdr:nvSpPr>
      <xdr:spPr>
        <a:xfrm>
          <a:off x="10165682" y="13786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22</xdr:row>
      <xdr:rowOff>0</xdr:rowOff>
    </xdr:from>
    <xdr:ext cx="184731" cy="264560"/>
    <xdr:sp macro="" textlink="">
      <xdr:nvSpPr>
        <xdr:cNvPr id="8719" name="TextBox 8718"/>
        <xdr:cNvSpPr txBox="1"/>
      </xdr:nvSpPr>
      <xdr:spPr>
        <a:xfrm>
          <a:off x="10165682" y="13786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22</xdr:row>
      <xdr:rowOff>0</xdr:rowOff>
    </xdr:from>
    <xdr:ext cx="184731" cy="264560"/>
    <xdr:sp macro="" textlink="">
      <xdr:nvSpPr>
        <xdr:cNvPr id="8720" name="TextBox 8719"/>
        <xdr:cNvSpPr txBox="1"/>
      </xdr:nvSpPr>
      <xdr:spPr>
        <a:xfrm>
          <a:off x="10165682" y="13786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22</xdr:row>
      <xdr:rowOff>0</xdr:rowOff>
    </xdr:from>
    <xdr:ext cx="184731" cy="264560"/>
    <xdr:sp macro="" textlink="">
      <xdr:nvSpPr>
        <xdr:cNvPr id="8721" name="TextBox 8720"/>
        <xdr:cNvSpPr txBox="1"/>
      </xdr:nvSpPr>
      <xdr:spPr>
        <a:xfrm>
          <a:off x="10165682" y="13786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22</xdr:row>
      <xdr:rowOff>0</xdr:rowOff>
    </xdr:from>
    <xdr:ext cx="184731" cy="264560"/>
    <xdr:sp macro="" textlink="">
      <xdr:nvSpPr>
        <xdr:cNvPr id="8722" name="TextBox 8721"/>
        <xdr:cNvSpPr txBox="1"/>
      </xdr:nvSpPr>
      <xdr:spPr>
        <a:xfrm>
          <a:off x="10165682" y="13786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22</xdr:row>
      <xdr:rowOff>0</xdr:rowOff>
    </xdr:from>
    <xdr:ext cx="184731" cy="264560"/>
    <xdr:sp macro="" textlink="">
      <xdr:nvSpPr>
        <xdr:cNvPr id="8723" name="TextBox 8722"/>
        <xdr:cNvSpPr txBox="1"/>
      </xdr:nvSpPr>
      <xdr:spPr>
        <a:xfrm>
          <a:off x="10165682" y="13786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22</xdr:row>
      <xdr:rowOff>0</xdr:rowOff>
    </xdr:from>
    <xdr:ext cx="184731" cy="264560"/>
    <xdr:sp macro="" textlink="">
      <xdr:nvSpPr>
        <xdr:cNvPr id="8724" name="TextBox 8723"/>
        <xdr:cNvSpPr txBox="1"/>
      </xdr:nvSpPr>
      <xdr:spPr>
        <a:xfrm>
          <a:off x="10165682" y="13786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22</xdr:row>
      <xdr:rowOff>0</xdr:rowOff>
    </xdr:from>
    <xdr:ext cx="184731" cy="264560"/>
    <xdr:sp macro="" textlink="">
      <xdr:nvSpPr>
        <xdr:cNvPr id="8725" name="TextBox 8724"/>
        <xdr:cNvSpPr txBox="1"/>
      </xdr:nvSpPr>
      <xdr:spPr>
        <a:xfrm>
          <a:off x="10165682" y="13786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22</xdr:row>
      <xdr:rowOff>0</xdr:rowOff>
    </xdr:from>
    <xdr:ext cx="184731" cy="264560"/>
    <xdr:sp macro="" textlink="">
      <xdr:nvSpPr>
        <xdr:cNvPr id="8726" name="TextBox 8725"/>
        <xdr:cNvSpPr txBox="1"/>
      </xdr:nvSpPr>
      <xdr:spPr>
        <a:xfrm>
          <a:off x="10165682" y="13786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22</xdr:row>
      <xdr:rowOff>0</xdr:rowOff>
    </xdr:from>
    <xdr:ext cx="184731" cy="264560"/>
    <xdr:sp macro="" textlink="">
      <xdr:nvSpPr>
        <xdr:cNvPr id="8727" name="TextBox 8726"/>
        <xdr:cNvSpPr txBox="1"/>
      </xdr:nvSpPr>
      <xdr:spPr>
        <a:xfrm>
          <a:off x="10165682" y="13786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22</xdr:row>
      <xdr:rowOff>0</xdr:rowOff>
    </xdr:from>
    <xdr:ext cx="184731" cy="264560"/>
    <xdr:sp macro="" textlink="">
      <xdr:nvSpPr>
        <xdr:cNvPr id="8728" name="TextBox 8727"/>
        <xdr:cNvSpPr txBox="1"/>
      </xdr:nvSpPr>
      <xdr:spPr>
        <a:xfrm>
          <a:off x="10165682" y="13786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22</xdr:row>
      <xdr:rowOff>0</xdr:rowOff>
    </xdr:from>
    <xdr:ext cx="184731" cy="264560"/>
    <xdr:sp macro="" textlink="">
      <xdr:nvSpPr>
        <xdr:cNvPr id="8729" name="TextBox 8728"/>
        <xdr:cNvSpPr txBox="1"/>
      </xdr:nvSpPr>
      <xdr:spPr>
        <a:xfrm>
          <a:off x="10165682" y="13786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22</xdr:row>
      <xdr:rowOff>0</xdr:rowOff>
    </xdr:from>
    <xdr:ext cx="184731" cy="264560"/>
    <xdr:sp macro="" textlink="">
      <xdr:nvSpPr>
        <xdr:cNvPr id="8730" name="TextBox 8729"/>
        <xdr:cNvSpPr txBox="1"/>
      </xdr:nvSpPr>
      <xdr:spPr>
        <a:xfrm>
          <a:off x="10165682" y="13786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22</xdr:row>
      <xdr:rowOff>0</xdr:rowOff>
    </xdr:from>
    <xdr:ext cx="184731" cy="264560"/>
    <xdr:sp macro="" textlink="">
      <xdr:nvSpPr>
        <xdr:cNvPr id="8731" name="TextBox 8730"/>
        <xdr:cNvSpPr txBox="1"/>
      </xdr:nvSpPr>
      <xdr:spPr>
        <a:xfrm>
          <a:off x="10165682" y="13786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22</xdr:row>
      <xdr:rowOff>0</xdr:rowOff>
    </xdr:from>
    <xdr:ext cx="184731" cy="264560"/>
    <xdr:sp macro="" textlink="">
      <xdr:nvSpPr>
        <xdr:cNvPr id="8732" name="TextBox 8731"/>
        <xdr:cNvSpPr txBox="1"/>
      </xdr:nvSpPr>
      <xdr:spPr>
        <a:xfrm>
          <a:off x="10165682" y="13786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22</xdr:row>
      <xdr:rowOff>0</xdr:rowOff>
    </xdr:from>
    <xdr:ext cx="184731" cy="264560"/>
    <xdr:sp macro="" textlink="">
      <xdr:nvSpPr>
        <xdr:cNvPr id="8733" name="TextBox 8732"/>
        <xdr:cNvSpPr txBox="1"/>
      </xdr:nvSpPr>
      <xdr:spPr>
        <a:xfrm>
          <a:off x="10165682" y="13786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22</xdr:row>
      <xdr:rowOff>0</xdr:rowOff>
    </xdr:from>
    <xdr:ext cx="184731" cy="264560"/>
    <xdr:sp macro="" textlink="">
      <xdr:nvSpPr>
        <xdr:cNvPr id="8734" name="TextBox 8733"/>
        <xdr:cNvSpPr txBox="1"/>
      </xdr:nvSpPr>
      <xdr:spPr>
        <a:xfrm>
          <a:off x="10165682" y="13786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22</xdr:row>
      <xdr:rowOff>0</xdr:rowOff>
    </xdr:from>
    <xdr:ext cx="184731" cy="264560"/>
    <xdr:sp macro="" textlink="">
      <xdr:nvSpPr>
        <xdr:cNvPr id="8735" name="TextBox 8734"/>
        <xdr:cNvSpPr txBox="1"/>
      </xdr:nvSpPr>
      <xdr:spPr>
        <a:xfrm>
          <a:off x="10165682" y="13786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22</xdr:row>
      <xdr:rowOff>0</xdr:rowOff>
    </xdr:from>
    <xdr:ext cx="184731" cy="264560"/>
    <xdr:sp macro="" textlink="">
      <xdr:nvSpPr>
        <xdr:cNvPr id="8736" name="TextBox 8735"/>
        <xdr:cNvSpPr txBox="1"/>
      </xdr:nvSpPr>
      <xdr:spPr>
        <a:xfrm>
          <a:off x="10165682" y="13786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22</xdr:row>
      <xdr:rowOff>0</xdr:rowOff>
    </xdr:from>
    <xdr:ext cx="184731" cy="264560"/>
    <xdr:sp macro="" textlink="">
      <xdr:nvSpPr>
        <xdr:cNvPr id="8737" name="TextBox 8736"/>
        <xdr:cNvSpPr txBox="1"/>
      </xdr:nvSpPr>
      <xdr:spPr>
        <a:xfrm>
          <a:off x="10165682" y="13786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22</xdr:row>
      <xdr:rowOff>0</xdr:rowOff>
    </xdr:from>
    <xdr:ext cx="184731" cy="264560"/>
    <xdr:sp macro="" textlink="">
      <xdr:nvSpPr>
        <xdr:cNvPr id="8738" name="TextBox 8737"/>
        <xdr:cNvSpPr txBox="1"/>
      </xdr:nvSpPr>
      <xdr:spPr>
        <a:xfrm>
          <a:off x="10165682" y="13786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22</xdr:row>
      <xdr:rowOff>0</xdr:rowOff>
    </xdr:from>
    <xdr:ext cx="184731" cy="264560"/>
    <xdr:sp macro="" textlink="">
      <xdr:nvSpPr>
        <xdr:cNvPr id="8739" name="TextBox 8738"/>
        <xdr:cNvSpPr txBox="1"/>
      </xdr:nvSpPr>
      <xdr:spPr>
        <a:xfrm>
          <a:off x="10165682" y="13786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22</xdr:row>
      <xdr:rowOff>0</xdr:rowOff>
    </xdr:from>
    <xdr:ext cx="184731" cy="264560"/>
    <xdr:sp macro="" textlink="">
      <xdr:nvSpPr>
        <xdr:cNvPr id="8740" name="TextBox 8739"/>
        <xdr:cNvSpPr txBox="1"/>
      </xdr:nvSpPr>
      <xdr:spPr>
        <a:xfrm>
          <a:off x="10165682" y="13786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22</xdr:row>
      <xdr:rowOff>0</xdr:rowOff>
    </xdr:from>
    <xdr:ext cx="184731" cy="264560"/>
    <xdr:sp macro="" textlink="">
      <xdr:nvSpPr>
        <xdr:cNvPr id="8741" name="TextBox 8740"/>
        <xdr:cNvSpPr txBox="1"/>
      </xdr:nvSpPr>
      <xdr:spPr>
        <a:xfrm>
          <a:off x="10165682" y="13786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22</xdr:row>
      <xdr:rowOff>0</xdr:rowOff>
    </xdr:from>
    <xdr:ext cx="184731" cy="264560"/>
    <xdr:sp macro="" textlink="">
      <xdr:nvSpPr>
        <xdr:cNvPr id="8742" name="TextBox 8741"/>
        <xdr:cNvSpPr txBox="1"/>
      </xdr:nvSpPr>
      <xdr:spPr>
        <a:xfrm>
          <a:off x="10165682" y="13786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22</xdr:row>
      <xdr:rowOff>0</xdr:rowOff>
    </xdr:from>
    <xdr:ext cx="184731" cy="264560"/>
    <xdr:sp macro="" textlink="">
      <xdr:nvSpPr>
        <xdr:cNvPr id="8743" name="TextBox 8742"/>
        <xdr:cNvSpPr txBox="1"/>
      </xdr:nvSpPr>
      <xdr:spPr>
        <a:xfrm>
          <a:off x="10165682" y="13786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22</xdr:row>
      <xdr:rowOff>0</xdr:rowOff>
    </xdr:from>
    <xdr:ext cx="184731" cy="264560"/>
    <xdr:sp macro="" textlink="">
      <xdr:nvSpPr>
        <xdr:cNvPr id="8744" name="TextBox 8743"/>
        <xdr:cNvSpPr txBox="1"/>
      </xdr:nvSpPr>
      <xdr:spPr>
        <a:xfrm>
          <a:off x="10165682" y="13786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22</xdr:row>
      <xdr:rowOff>0</xdr:rowOff>
    </xdr:from>
    <xdr:ext cx="184731" cy="264560"/>
    <xdr:sp macro="" textlink="">
      <xdr:nvSpPr>
        <xdr:cNvPr id="8745" name="TextBox 8744"/>
        <xdr:cNvSpPr txBox="1"/>
      </xdr:nvSpPr>
      <xdr:spPr>
        <a:xfrm>
          <a:off x="10165682" y="13786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22</xdr:row>
      <xdr:rowOff>0</xdr:rowOff>
    </xdr:from>
    <xdr:ext cx="184731" cy="264560"/>
    <xdr:sp macro="" textlink="">
      <xdr:nvSpPr>
        <xdr:cNvPr id="8746" name="TextBox 8745"/>
        <xdr:cNvSpPr txBox="1"/>
      </xdr:nvSpPr>
      <xdr:spPr>
        <a:xfrm>
          <a:off x="10165682" y="13786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22</xdr:row>
      <xdr:rowOff>0</xdr:rowOff>
    </xdr:from>
    <xdr:ext cx="184731" cy="264560"/>
    <xdr:sp macro="" textlink="">
      <xdr:nvSpPr>
        <xdr:cNvPr id="8747" name="TextBox 8746"/>
        <xdr:cNvSpPr txBox="1"/>
      </xdr:nvSpPr>
      <xdr:spPr>
        <a:xfrm>
          <a:off x="10165682" y="13786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22</xdr:row>
      <xdr:rowOff>0</xdr:rowOff>
    </xdr:from>
    <xdr:ext cx="184731" cy="264560"/>
    <xdr:sp macro="" textlink="">
      <xdr:nvSpPr>
        <xdr:cNvPr id="8748" name="TextBox 8747"/>
        <xdr:cNvSpPr txBox="1"/>
      </xdr:nvSpPr>
      <xdr:spPr>
        <a:xfrm>
          <a:off x="10165682" y="13786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22</xdr:row>
      <xdr:rowOff>0</xdr:rowOff>
    </xdr:from>
    <xdr:ext cx="184731" cy="264560"/>
    <xdr:sp macro="" textlink="">
      <xdr:nvSpPr>
        <xdr:cNvPr id="8749" name="TextBox 8748"/>
        <xdr:cNvSpPr txBox="1"/>
      </xdr:nvSpPr>
      <xdr:spPr>
        <a:xfrm>
          <a:off x="10165682" y="13786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22</xdr:row>
      <xdr:rowOff>0</xdr:rowOff>
    </xdr:from>
    <xdr:ext cx="184731" cy="264560"/>
    <xdr:sp macro="" textlink="">
      <xdr:nvSpPr>
        <xdr:cNvPr id="8750" name="TextBox 8749"/>
        <xdr:cNvSpPr txBox="1"/>
      </xdr:nvSpPr>
      <xdr:spPr>
        <a:xfrm>
          <a:off x="10165682" y="13786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22</xdr:row>
      <xdr:rowOff>0</xdr:rowOff>
    </xdr:from>
    <xdr:ext cx="184731" cy="264560"/>
    <xdr:sp macro="" textlink="">
      <xdr:nvSpPr>
        <xdr:cNvPr id="8751" name="TextBox 8750"/>
        <xdr:cNvSpPr txBox="1"/>
      </xdr:nvSpPr>
      <xdr:spPr>
        <a:xfrm>
          <a:off x="10165682" y="13786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22</xdr:row>
      <xdr:rowOff>0</xdr:rowOff>
    </xdr:from>
    <xdr:ext cx="184731" cy="264560"/>
    <xdr:sp macro="" textlink="">
      <xdr:nvSpPr>
        <xdr:cNvPr id="8752" name="TextBox 8751"/>
        <xdr:cNvSpPr txBox="1"/>
      </xdr:nvSpPr>
      <xdr:spPr>
        <a:xfrm>
          <a:off x="10165682" y="13786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22</xdr:row>
      <xdr:rowOff>0</xdr:rowOff>
    </xdr:from>
    <xdr:ext cx="184731" cy="264560"/>
    <xdr:sp macro="" textlink="">
      <xdr:nvSpPr>
        <xdr:cNvPr id="8753" name="TextBox 8752"/>
        <xdr:cNvSpPr txBox="1"/>
      </xdr:nvSpPr>
      <xdr:spPr>
        <a:xfrm>
          <a:off x="10165682" y="13786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22</xdr:row>
      <xdr:rowOff>0</xdr:rowOff>
    </xdr:from>
    <xdr:ext cx="184731" cy="264560"/>
    <xdr:sp macro="" textlink="">
      <xdr:nvSpPr>
        <xdr:cNvPr id="8754" name="TextBox 8753"/>
        <xdr:cNvSpPr txBox="1"/>
      </xdr:nvSpPr>
      <xdr:spPr>
        <a:xfrm>
          <a:off x="10165682" y="13786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22</xdr:row>
      <xdr:rowOff>0</xdr:rowOff>
    </xdr:from>
    <xdr:ext cx="184731" cy="264560"/>
    <xdr:sp macro="" textlink="">
      <xdr:nvSpPr>
        <xdr:cNvPr id="8755" name="TextBox 8754"/>
        <xdr:cNvSpPr txBox="1"/>
      </xdr:nvSpPr>
      <xdr:spPr>
        <a:xfrm>
          <a:off x="10165682" y="13786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22</xdr:row>
      <xdr:rowOff>0</xdr:rowOff>
    </xdr:from>
    <xdr:ext cx="184731" cy="264560"/>
    <xdr:sp macro="" textlink="">
      <xdr:nvSpPr>
        <xdr:cNvPr id="8756" name="TextBox 8755"/>
        <xdr:cNvSpPr txBox="1"/>
      </xdr:nvSpPr>
      <xdr:spPr>
        <a:xfrm>
          <a:off x="10165682" y="13786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22</xdr:row>
      <xdr:rowOff>0</xdr:rowOff>
    </xdr:from>
    <xdr:ext cx="184731" cy="264560"/>
    <xdr:sp macro="" textlink="">
      <xdr:nvSpPr>
        <xdr:cNvPr id="8757" name="TextBox 8756"/>
        <xdr:cNvSpPr txBox="1"/>
      </xdr:nvSpPr>
      <xdr:spPr>
        <a:xfrm>
          <a:off x="10165682" y="13786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22</xdr:row>
      <xdr:rowOff>0</xdr:rowOff>
    </xdr:from>
    <xdr:ext cx="184731" cy="264560"/>
    <xdr:sp macro="" textlink="">
      <xdr:nvSpPr>
        <xdr:cNvPr id="8758" name="TextBox 8757"/>
        <xdr:cNvSpPr txBox="1"/>
      </xdr:nvSpPr>
      <xdr:spPr>
        <a:xfrm>
          <a:off x="10165682" y="13786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22</xdr:row>
      <xdr:rowOff>0</xdr:rowOff>
    </xdr:from>
    <xdr:ext cx="184731" cy="264560"/>
    <xdr:sp macro="" textlink="">
      <xdr:nvSpPr>
        <xdr:cNvPr id="8759" name="TextBox 8758"/>
        <xdr:cNvSpPr txBox="1"/>
      </xdr:nvSpPr>
      <xdr:spPr>
        <a:xfrm>
          <a:off x="10165682" y="13786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23</xdr:row>
      <xdr:rowOff>0</xdr:rowOff>
    </xdr:from>
    <xdr:ext cx="184731" cy="264560"/>
    <xdr:sp macro="" textlink="">
      <xdr:nvSpPr>
        <xdr:cNvPr id="8760" name="TextBox 8759"/>
        <xdr:cNvSpPr txBox="1"/>
      </xdr:nvSpPr>
      <xdr:spPr>
        <a:xfrm>
          <a:off x="10165682" y="14362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23</xdr:row>
      <xdr:rowOff>0</xdr:rowOff>
    </xdr:from>
    <xdr:ext cx="184731" cy="264560"/>
    <xdr:sp macro="" textlink="">
      <xdr:nvSpPr>
        <xdr:cNvPr id="8761" name="TextBox 8760"/>
        <xdr:cNvSpPr txBox="1"/>
      </xdr:nvSpPr>
      <xdr:spPr>
        <a:xfrm>
          <a:off x="10165682" y="14362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23</xdr:row>
      <xdr:rowOff>0</xdr:rowOff>
    </xdr:from>
    <xdr:ext cx="184731" cy="264560"/>
    <xdr:sp macro="" textlink="">
      <xdr:nvSpPr>
        <xdr:cNvPr id="8762" name="TextBox 8761"/>
        <xdr:cNvSpPr txBox="1"/>
      </xdr:nvSpPr>
      <xdr:spPr>
        <a:xfrm>
          <a:off x="10165682" y="14362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23</xdr:row>
      <xdr:rowOff>0</xdr:rowOff>
    </xdr:from>
    <xdr:ext cx="184731" cy="264560"/>
    <xdr:sp macro="" textlink="">
      <xdr:nvSpPr>
        <xdr:cNvPr id="8763" name="TextBox 8762"/>
        <xdr:cNvSpPr txBox="1"/>
      </xdr:nvSpPr>
      <xdr:spPr>
        <a:xfrm>
          <a:off x="10165682" y="14362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23</xdr:row>
      <xdr:rowOff>0</xdr:rowOff>
    </xdr:from>
    <xdr:ext cx="184731" cy="264560"/>
    <xdr:sp macro="" textlink="">
      <xdr:nvSpPr>
        <xdr:cNvPr id="8764" name="TextBox 8763"/>
        <xdr:cNvSpPr txBox="1"/>
      </xdr:nvSpPr>
      <xdr:spPr>
        <a:xfrm>
          <a:off x="10165682" y="14362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23</xdr:row>
      <xdr:rowOff>0</xdr:rowOff>
    </xdr:from>
    <xdr:ext cx="184731" cy="264560"/>
    <xdr:sp macro="" textlink="">
      <xdr:nvSpPr>
        <xdr:cNvPr id="8765" name="TextBox 8764"/>
        <xdr:cNvSpPr txBox="1"/>
      </xdr:nvSpPr>
      <xdr:spPr>
        <a:xfrm>
          <a:off x="10165682" y="14362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23</xdr:row>
      <xdr:rowOff>0</xdr:rowOff>
    </xdr:from>
    <xdr:ext cx="184731" cy="264560"/>
    <xdr:sp macro="" textlink="">
      <xdr:nvSpPr>
        <xdr:cNvPr id="8766" name="TextBox 8765"/>
        <xdr:cNvSpPr txBox="1"/>
      </xdr:nvSpPr>
      <xdr:spPr>
        <a:xfrm>
          <a:off x="10165682" y="14362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23</xdr:row>
      <xdr:rowOff>0</xdr:rowOff>
    </xdr:from>
    <xdr:ext cx="184731" cy="264560"/>
    <xdr:sp macro="" textlink="">
      <xdr:nvSpPr>
        <xdr:cNvPr id="8767" name="TextBox 8766"/>
        <xdr:cNvSpPr txBox="1"/>
      </xdr:nvSpPr>
      <xdr:spPr>
        <a:xfrm>
          <a:off x="10165682" y="14362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23</xdr:row>
      <xdr:rowOff>0</xdr:rowOff>
    </xdr:from>
    <xdr:ext cx="184731" cy="264560"/>
    <xdr:sp macro="" textlink="">
      <xdr:nvSpPr>
        <xdr:cNvPr id="8768" name="TextBox 8767"/>
        <xdr:cNvSpPr txBox="1"/>
      </xdr:nvSpPr>
      <xdr:spPr>
        <a:xfrm>
          <a:off x="10165682" y="14362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23</xdr:row>
      <xdr:rowOff>0</xdr:rowOff>
    </xdr:from>
    <xdr:ext cx="184731" cy="264560"/>
    <xdr:sp macro="" textlink="">
      <xdr:nvSpPr>
        <xdr:cNvPr id="8769" name="TextBox 8768"/>
        <xdr:cNvSpPr txBox="1"/>
      </xdr:nvSpPr>
      <xdr:spPr>
        <a:xfrm>
          <a:off x="10165682" y="14362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23</xdr:row>
      <xdr:rowOff>0</xdr:rowOff>
    </xdr:from>
    <xdr:ext cx="184731" cy="264560"/>
    <xdr:sp macro="" textlink="">
      <xdr:nvSpPr>
        <xdr:cNvPr id="8770" name="TextBox 8769"/>
        <xdr:cNvSpPr txBox="1"/>
      </xdr:nvSpPr>
      <xdr:spPr>
        <a:xfrm>
          <a:off x="10165682" y="14362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23</xdr:row>
      <xdr:rowOff>0</xdr:rowOff>
    </xdr:from>
    <xdr:ext cx="184731" cy="264560"/>
    <xdr:sp macro="" textlink="">
      <xdr:nvSpPr>
        <xdr:cNvPr id="8771" name="TextBox 8770"/>
        <xdr:cNvSpPr txBox="1"/>
      </xdr:nvSpPr>
      <xdr:spPr>
        <a:xfrm>
          <a:off x="10165682" y="14362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23</xdr:row>
      <xdr:rowOff>0</xdr:rowOff>
    </xdr:from>
    <xdr:ext cx="184731" cy="264560"/>
    <xdr:sp macro="" textlink="">
      <xdr:nvSpPr>
        <xdr:cNvPr id="8772" name="TextBox 8771"/>
        <xdr:cNvSpPr txBox="1"/>
      </xdr:nvSpPr>
      <xdr:spPr>
        <a:xfrm>
          <a:off x="10165682" y="14362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23</xdr:row>
      <xdr:rowOff>0</xdr:rowOff>
    </xdr:from>
    <xdr:ext cx="184731" cy="264560"/>
    <xdr:sp macro="" textlink="">
      <xdr:nvSpPr>
        <xdr:cNvPr id="8773" name="TextBox 8772"/>
        <xdr:cNvSpPr txBox="1"/>
      </xdr:nvSpPr>
      <xdr:spPr>
        <a:xfrm>
          <a:off x="10165682" y="14362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23</xdr:row>
      <xdr:rowOff>0</xdr:rowOff>
    </xdr:from>
    <xdr:ext cx="184731" cy="264560"/>
    <xdr:sp macro="" textlink="">
      <xdr:nvSpPr>
        <xdr:cNvPr id="8774" name="TextBox 8773"/>
        <xdr:cNvSpPr txBox="1"/>
      </xdr:nvSpPr>
      <xdr:spPr>
        <a:xfrm>
          <a:off x="10165682" y="14362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23</xdr:row>
      <xdr:rowOff>0</xdr:rowOff>
    </xdr:from>
    <xdr:ext cx="184731" cy="264560"/>
    <xdr:sp macro="" textlink="">
      <xdr:nvSpPr>
        <xdr:cNvPr id="8775" name="TextBox 8774"/>
        <xdr:cNvSpPr txBox="1"/>
      </xdr:nvSpPr>
      <xdr:spPr>
        <a:xfrm>
          <a:off x="10165682" y="14362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23</xdr:row>
      <xdr:rowOff>0</xdr:rowOff>
    </xdr:from>
    <xdr:ext cx="184731" cy="264560"/>
    <xdr:sp macro="" textlink="">
      <xdr:nvSpPr>
        <xdr:cNvPr id="8776" name="TextBox 8775"/>
        <xdr:cNvSpPr txBox="1"/>
      </xdr:nvSpPr>
      <xdr:spPr>
        <a:xfrm>
          <a:off x="10165682" y="14362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23</xdr:row>
      <xdr:rowOff>0</xdr:rowOff>
    </xdr:from>
    <xdr:ext cx="184731" cy="264560"/>
    <xdr:sp macro="" textlink="">
      <xdr:nvSpPr>
        <xdr:cNvPr id="8777" name="TextBox 8776"/>
        <xdr:cNvSpPr txBox="1"/>
      </xdr:nvSpPr>
      <xdr:spPr>
        <a:xfrm>
          <a:off x="10165682" y="14362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23</xdr:row>
      <xdr:rowOff>0</xdr:rowOff>
    </xdr:from>
    <xdr:ext cx="184731" cy="264560"/>
    <xdr:sp macro="" textlink="">
      <xdr:nvSpPr>
        <xdr:cNvPr id="8778" name="TextBox 8777"/>
        <xdr:cNvSpPr txBox="1"/>
      </xdr:nvSpPr>
      <xdr:spPr>
        <a:xfrm>
          <a:off x="10165682" y="14362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23</xdr:row>
      <xdr:rowOff>0</xdr:rowOff>
    </xdr:from>
    <xdr:ext cx="184731" cy="264560"/>
    <xdr:sp macro="" textlink="">
      <xdr:nvSpPr>
        <xdr:cNvPr id="8779" name="TextBox 8778"/>
        <xdr:cNvSpPr txBox="1"/>
      </xdr:nvSpPr>
      <xdr:spPr>
        <a:xfrm>
          <a:off x="10165682" y="14362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23</xdr:row>
      <xdr:rowOff>0</xdr:rowOff>
    </xdr:from>
    <xdr:ext cx="184731" cy="264560"/>
    <xdr:sp macro="" textlink="">
      <xdr:nvSpPr>
        <xdr:cNvPr id="8780" name="TextBox 8779"/>
        <xdr:cNvSpPr txBox="1"/>
      </xdr:nvSpPr>
      <xdr:spPr>
        <a:xfrm>
          <a:off x="10165682" y="14362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23</xdr:row>
      <xdr:rowOff>0</xdr:rowOff>
    </xdr:from>
    <xdr:ext cx="184731" cy="264560"/>
    <xdr:sp macro="" textlink="">
      <xdr:nvSpPr>
        <xdr:cNvPr id="8781" name="TextBox 8780"/>
        <xdr:cNvSpPr txBox="1"/>
      </xdr:nvSpPr>
      <xdr:spPr>
        <a:xfrm>
          <a:off x="10165682" y="14362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24</xdr:row>
      <xdr:rowOff>0</xdr:rowOff>
    </xdr:from>
    <xdr:ext cx="184731" cy="264560"/>
    <xdr:sp macro="" textlink="">
      <xdr:nvSpPr>
        <xdr:cNvPr id="8782" name="TextBox 8781"/>
        <xdr:cNvSpPr txBox="1"/>
      </xdr:nvSpPr>
      <xdr:spPr>
        <a:xfrm>
          <a:off x="10165682" y="150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24</xdr:row>
      <xdr:rowOff>0</xdr:rowOff>
    </xdr:from>
    <xdr:ext cx="184731" cy="264560"/>
    <xdr:sp macro="" textlink="">
      <xdr:nvSpPr>
        <xdr:cNvPr id="8783" name="TextBox 8782"/>
        <xdr:cNvSpPr txBox="1"/>
      </xdr:nvSpPr>
      <xdr:spPr>
        <a:xfrm>
          <a:off x="10165682" y="150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24</xdr:row>
      <xdr:rowOff>0</xdr:rowOff>
    </xdr:from>
    <xdr:ext cx="184731" cy="264560"/>
    <xdr:sp macro="" textlink="">
      <xdr:nvSpPr>
        <xdr:cNvPr id="8784" name="TextBox 8783"/>
        <xdr:cNvSpPr txBox="1"/>
      </xdr:nvSpPr>
      <xdr:spPr>
        <a:xfrm>
          <a:off x="10165682" y="150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24</xdr:row>
      <xdr:rowOff>0</xdr:rowOff>
    </xdr:from>
    <xdr:ext cx="184731" cy="264560"/>
    <xdr:sp macro="" textlink="">
      <xdr:nvSpPr>
        <xdr:cNvPr id="8785" name="TextBox 8784"/>
        <xdr:cNvSpPr txBox="1"/>
      </xdr:nvSpPr>
      <xdr:spPr>
        <a:xfrm>
          <a:off x="10165682" y="150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24</xdr:row>
      <xdr:rowOff>0</xdr:rowOff>
    </xdr:from>
    <xdr:ext cx="184731" cy="264560"/>
    <xdr:sp macro="" textlink="">
      <xdr:nvSpPr>
        <xdr:cNvPr id="8786" name="TextBox 8785"/>
        <xdr:cNvSpPr txBox="1"/>
      </xdr:nvSpPr>
      <xdr:spPr>
        <a:xfrm>
          <a:off x="10165682" y="150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24</xdr:row>
      <xdr:rowOff>0</xdr:rowOff>
    </xdr:from>
    <xdr:ext cx="184731" cy="264560"/>
    <xdr:sp macro="" textlink="">
      <xdr:nvSpPr>
        <xdr:cNvPr id="8787" name="TextBox 8786"/>
        <xdr:cNvSpPr txBox="1"/>
      </xdr:nvSpPr>
      <xdr:spPr>
        <a:xfrm>
          <a:off x="10165682" y="150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24</xdr:row>
      <xdr:rowOff>0</xdr:rowOff>
    </xdr:from>
    <xdr:ext cx="184731" cy="264560"/>
    <xdr:sp macro="" textlink="">
      <xdr:nvSpPr>
        <xdr:cNvPr id="8788" name="TextBox 8787"/>
        <xdr:cNvSpPr txBox="1"/>
      </xdr:nvSpPr>
      <xdr:spPr>
        <a:xfrm>
          <a:off x="10165682" y="150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24</xdr:row>
      <xdr:rowOff>0</xdr:rowOff>
    </xdr:from>
    <xdr:ext cx="184731" cy="264560"/>
    <xdr:sp macro="" textlink="">
      <xdr:nvSpPr>
        <xdr:cNvPr id="8789" name="TextBox 8788"/>
        <xdr:cNvSpPr txBox="1"/>
      </xdr:nvSpPr>
      <xdr:spPr>
        <a:xfrm>
          <a:off x="10165682" y="150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24</xdr:row>
      <xdr:rowOff>0</xdr:rowOff>
    </xdr:from>
    <xdr:ext cx="184731" cy="264560"/>
    <xdr:sp macro="" textlink="">
      <xdr:nvSpPr>
        <xdr:cNvPr id="8790" name="TextBox 8789"/>
        <xdr:cNvSpPr txBox="1"/>
      </xdr:nvSpPr>
      <xdr:spPr>
        <a:xfrm>
          <a:off x="10165682" y="150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24</xdr:row>
      <xdr:rowOff>0</xdr:rowOff>
    </xdr:from>
    <xdr:ext cx="184731" cy="264560"/>
    <xdr:sp macro="" textlink="">
      <xdr:nvSpPr>
        <xdr:cNvPr id="8791" name="TextBox 8790"/>
        <xdr:cNvSpPr txBox="1"/>
      </xdr:nvSpPr>
      <xdr:spPr>
        <a:xfrm>
          <a:off x="10165682" y="150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24</xdr:row>
      <xdr:rowOff>0</xdr:rowOff>
    </xdr:from>
    <xdr:ext cx="184731" cy="264560"/>
    <xdr:sp macro="" textlink="">
      <xdr:nvSpPr>
        <xdr:cNvPr id="8792" name="TextBox 8791"/>
        <xdr:cNvSpPr txBox="1"/>
      </xdr:nvSpPr>
      <xdr:spPr>
        <a:xfrm>
          <a:off x="10165682" y="150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24</xdr:row>
      <xdr:rowOff>0</xdr:rowOff>
    </xdr:from>
    <xdr:ext cx="184731" cy="264560"/>
    <xdr:sp macro="" textlink="">
      <xdr:nvSpPr>
        <xdr:cNvPr id="8793" name="TextBox 8792"/>
        <xdr:cNvSpPr txBox="1"/>
      </xdr:nvSpPr>
      <xdr:spPr>
        <a:xfrm>
          <a:off x="10165682" y="150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24</xdr:row>
      <xdr:rowOff>0</xdr:rowOff>
    </xdr:from>
    <xdr:ext cx="184731" cy="264560"/>
    <xdr:sp macro="" textlink="">
      <xdr:nvSpPr>
        <xdr:cNvPr id="8794" name="TextBox 8793"/>
        <xdr:cNvSpPr txBox="1"/>
      </xdr:nvSpPr>
      <xdr:spPr>
        <a:xfrm>
          <a:off x="10165682" y="150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24</xdr:row>
      <xdr:rowOff>0</xdr:rowOff>
    </xdr:from>
    <xdr:ext cx="184731" cy="264560"/>
    <xdr:sp macro="" textlink="">
      <xdr:nvSpPr>
        <xdr:cNvPr id="8795" name="TextBox 8794"/>
        <xdr:cNvSpPr txBox="1"/>
      </xdr:nvSpPr>
      <xdr:spPr>
        <a:xfrm>
          <a:off x="10165682" y="150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24</xdr:row>
      <xdr:rowOff>0</xdr:rowOff>
    </xdr:from>
    <xdr:ext cx="184731" cy="264560"/>
    <xdr:sp macro="" textlink="">
      <xdr:nvSpPr>
        <xdr:cNvPr id="8796" name="TextBox 8795"/>
        <xdr:cNvSpPr txBox="1"/>
      </xdr:nvSpPr>
      <xdr:spPr>
        <a:xfrm>
          <a:off x="10165682" y="150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24</xdr:row>
      <xdr:rowOff>0</xdr:rowOff>
    </xdr:from>
    <xdr:ext cx="184731" cy="264560"/>
    <xdr:sp macro="" textlink="">
      <xdr:nvSpPr>
        <xdr:cNvPr id="8797" name="TextBox 8796"/>
        <xdr:cNvSpPr txBox="1"/>
      </xdr:nvSpPr>
      <xdr:spPr>
        <a:xfrm>
          <a:off x="10165682" y="150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24</xdr:row>
      <xdr:rowOff>0</xdr:rowOff>
    </xdr:from>
    <xdr:ext cx="184731" cy="264560"/>
    <xdr:sp macro="" textlink="">
      <xdr:nvSpPr>
        <xdr:cNvPr id="8798" name="TextBox 8797"/>
        <xdr:cNvSpPr txBox="1"/>
      </xdr:nvSpPr>
      <xdr:spPr>
        <a:xfrm>
          <a:off x="10165682" y="150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24</xdr:row>
      <xdr:rowOff>0</xdr:rowOff>
    </xdr:from>
    <xdr:ext cx="184731" cy="264560"/>
    <xdr:sp macro="" textlink="">
      <xdr:nvSpPr>
        <xdr:cNvPr id="8799" name="TextBox 8798"/>
        <xdr:cNvSpPr txBox="1"/>
      </xdr:nvSpPr>
      <xdr:spPr>
        <a:xfrm>
          <a:off x="10165682" y="150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24</xdr:row>
      <xdr:rowOff>0</xdr:rowOff>
    </xdr:from>
    <xdr:ext cx="184731" cy="264560"/>
    <xdr:sp macro="" textlink="">
      <xdr:nvSpPr>
        <xdr:cNvPr id="8800" name="TextBox 8799"/>
        <xdr:cNvSpPr txBox="1"/>
      </xdr:nvSpPr>
      <xdr:spPr>
        <a:xfrm>
          <a:off x="10165682" y="150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24</xdr:row>
      <xdr:rowOff>0</xdr:rowOff>
    </xdr:from>
    <xdr:ext cx="184731" cy="264560"/>
    <xdr:sp macro="" textlink="">
      <xdr:nvSpPr>
        <xdr:cNvPr id="8801" name="TextBox 8800"/>
        <xdr:cNvSpPr txBox="1"/>
      </xdr:nvSpPr>
      <xdr:spPr>
        <a:xfrm>
          <a:off x="10165682" y="150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24</xdr:row>
      <xdr:rowOff>0</xdr:rowOff>
    </xdr:from>
    <xdr:ext cx="184731" cy="264560"/>
    <xdr:sp macro="" textlink="">
      <xdr:nvSpPr>
        <xdr:cNvPr id="8802" name="TextBox 8801"/>
        <xdr:cNvSpPr txBox="1"/>
      </xdr:nvSpPr>
      <xdr:spPr>
        <a:xfrm>
          <a:off x="10165682" y="150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24</xdr:row>
      <xdr:rowOff>0</xdr:rowOff>
    </xdr:from>
    <xdr:ext cx="184731" cy="264560"/>
    <xdr:sp macro="" textlink="">
      <xdr:nvSpPr>
        <xdr:cNvPr id="8803" name="TextBox 8802"/>
        <xdr:cNvSpPr txBox="1"/>
      </xdr:nvSpPr>
      <xdr:spPr>
        <a:xfrm>
          <a:off x="10165682" y="150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25</xdr:row>
      <xdr:rowOff>0</xdr:rowOff>
    </xdr:from>
    <xdr:ext cx="184731" cy="264560"/>
    <xdr:sp macro="" textlink="">
      <xdr:nvSpPr>
        <xdr:cNvPr id="8804" name="TextBox 8803"/>
        <xdr:cNvSpPr txBox="1"/>
      </xdr:nvSpPr>
      <xdr:spPr>
        <a:xfrm>
          <a:off x="10165682" y="15565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25</xdr:row>
      <xdr:rowOff>0</xdr:rowOff>
    </xdr:from>
    <xdr:ext cx="184731" cy="264560"/>
    <xdr:sp macro="" textlink="">
      <xdr:nvSpPr>
        <xdr:cNvPr id="8805" name="TextBox 8804"/>
        <xdr:cNvSpPr txBox="1"/>
      </xdr:nvSpPr>
      <xdr:spPr>
        <a:xfrm>
          <a:off x="10165682" y="15565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25</xdr:row>
      <xdr:rowOff>0</xdr:rowOff>
    </xdr:from>
    <xdr:ext cx="184731" cy="264560"/>
    <xdr:sp macro="" textlink="">
      <xdr:nvSpPr>
        <xdr:cNvPr id="8806" name="TextBox 8805"/>
        <xdr:cNvSpPr txBox="1"/>
      </xdr:nvSpPr>
      <xdr:spPr>
        <a:xfrm>
          <a:off x="10165682" y="15565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25</xdr:row>
      <xdr:rowOff>0</xdr:rowOff>
    </xdr:from>
    <xdr:ext cx="184731" cy="264560"/>
    <xdr:sp macro="" textlink="">
      <xdr:nvSpPr>
        <xdr:cNvPr id="8807" name="TextBox 8806"/>
        <xdr:cNvSpPr txBox="1"/>
      </xdr:nvSpPr>
      <xdr:spPr>
        <a:xfrm>
          <a:off x="10165682" y="15565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25</xdr:row>
      <xdr:rowOff>0</xdr:rowOff>
    </xdr:from>
    <xdr:ext cx="184731" cy="264560"/>
    <xdr:sp macro="" textlink="">
      <xdr:nvSpPr>
        <xdr:cNvPr id="8808" name="TextBox 8807"/>
        <xdr:cNvSpPr txBox="1"/>
      </xdr:nvSpPr>
      <xdr:spPr>
        <a:xfrm>
          <a:off x="10165682" y="15565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25</xdr:row>
      <xdr:rowOff>0</xdr:rowOff>
    </xdr:from>
    <xdr:ext cx="184731" cy="264560"/>
    <xdr:sp macro="" textlink="">
      <xdr:nvSpPr>
        <xdr:cNvPr id="8809" name="TextBox 8808"/>
        <xdr:cNvSpPr txBox="1"/>
      </xdr:nvSpPr>
      <xdr:spPr>
        <a:xfrm>
          <a:off x="10165682" y="15565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25</xdr:row>
      <xdr:rowOff>0</xdr:rowOff>
    </xdr:from>
    <xdr:ext cx="184731" cy="264560"/>
    <xdr:sp macro="" textlink="">
      <xdr:nvSpPr>
        <xdr:cNvPr id="8810" name="TextBox 8809"/>
        <xdr:cNvSpPr txBox="1"/>
      </xdr:nvSpPr>
      <xdr:spPr>
        <a:xfrm>
          <a:off x="10165682" y="15565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25</xdr:row>
      <xdr:rowOff>0</xdr:rowOff>
    </xdr:from>
    <xdr:ext cx="184731" cy="264560"/>
    <xdr:sp macro="" textlink="">
      <xdr:nvSpPr>
        <xdr:cNvPr id="8811" name="TextBox 8810"/>
        <xdr:cNvSpPr txBox="1"/>
      </xdr:nvSpPr>
      <xdr:spPr>
        <a:xfrm>
          <a:off x="10165682" y="15565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25</xdr:row>
      <xdr:rowOff>0</xdr:rowOff>
    </xdr:from>
    <xdr:ext cx="184731" cy="264560"/>
    <xdr:sp macro="" textlink="">
      <xdr:nvSpPr>
        <xdr:cNvPr id="8812" name="TextBox 8811"/>
        <xdr:cNvSpPr txBox="1"/>
      </xdr:nvSpPr>
      <xdr:spPr>
        <a:xfrm>
          <a:off x="10165682" y="15565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25</xdr:row>
      <xdr:rowOff>0</xdr:rowOff>
    </xdr:from>
    <xdr:ext cx="184731" cy="264560"/>
    <xdr:sp macro="" textlink="">
      <xdr:nvSpPr>
        <xdr:cNvPr id="8813" name="TextBox 8812"/>
        <xdr:cNvSpPr txBox="1"/>
      </xdr:nvSpPr>
      <xdr:spPr>
        <a:xfrm>
          <a:off x="10165682" y="15565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25</xdr:row>
      <xdr:rowOff>0</xdr:rowOff>
    </xdr:from>
    <xdr:ext cx="184731" cy="264560"/>
    <xdr:sp macro="" textlink="">
      <xdr:nvSpPr>
        <xdr:cNvPr id="8814" name="TextBox 8813"/>
        <xdr:cNvSpPr txBox="1"/>
      </xdr:nvSpPr>
      <xdr:spPr>
        <a:xfrm>
          <a:off x="10165682" y="15565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25</xdr:row>
      <xdr:rowOff>0</xdr:rowOff>
    </xdr:from>
    <xdr:ext cx="184731" cy="264560"/>
    <xdr:sp macro="" textlink="">
      <xdr:nvSpPr>
        <xdr:cNvPr id="8815" name="TextBox 8814"/>
        <xdr:cNvSpPr txBox="1"/>
      </xdr:nvSpPr>
      <xdr:spPr>
        <a:xfrm>
          <a:off x="10165682" y="15565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25</xdr:row>
      <xdr:rowOff>0</xdr:rowOff>
    </xdr:from>
    <xdr:ext cx="184731" cy="264560"/>
    <xdr:sp macro="" textlink="">
      <xdr:nvSpPr>
        <xdr:cNvPr id="8816" name="TextBox 8815"/>
        <xdr:cNvSpPr txBox="1"/>
      </xdr:nvSpPr>
      <xdr:spPr>
        <a:xfrm>
          <a:off x="10165682" y="15565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25</xdr:row>
      <xdr:rowOff>0</xdr:rowOff>
    </xdr:from>
    <xdr:ext cx="184731" cy="264560"/>
    <xdr:sp macro="" textlink="">
      <xdr:nvSpPr>
        <xdr:cNvPr id="8817" name="TextBox 8816"/>
        <xdr:cNvSpPr txBox="1"/>
      </xdr:nvSpPr>
      <xdr:spPr>
        <a:xfrm>
          <a:off x="10165682" y="15565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25</xdr:row>
      <xdr:rowOff>0</xdr:rowOff>
    </xdr:from>
    <xdr:ext cx="184731" cy="264560"/>
    <xdr:sp macro="" textlink="">
      <xdr:nvSpPr>
        <xdr:cNvPr id="8818" name="TextBox 8817"/>
        <xdr:cNvSpPr txBox="1"/>
      </xdr:nvSpPr>
      <xdr:spPr>
        <a:xfrm>
          <a:off x="10165682" y="15565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25</xdr:row>
      <xdr:rowOff>0</xdr:rowOff>
    </xdr:from>
    <xdr:ext cx="184731" cy="264560"/>
    <xdr:sp macro="" textlink="">
      <xdr:nvSpPr>
        <xdr:cNvPr id="8819" name="TextBox 8818"/>
        <xdr:cNvSpPr txBox="1"/>
      </xdr:nvSpPr>
      <xdr:spPr>
        <a:xfrm>
          <a:off x="10165682" y="15565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25</xdr:row>
      <xdr:rowOff>0</xdr:rowOff>
    </xdr:from>
    <xdr:ext cx="184731" cy="264560"/>
    <xdr:sp macro="" textlink="">
      <xdr:nvSpPr>
        <xdr:cNvPr id="8820" name="TextBox 8819"/>
        <xdr:cNvSpPr txBox="1"/>
      </xdr:nvSpPr>
      <xdr:spPr>
        <a:xfrm>
          <a:off x="10165682" y="15565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25</xdr:row>
      <xdr:rowOff>0</xdr:rowOff>
    </xdr:from>
    <xdr:ext cx="184731" cy="264560"/>
    <xdr:sp macro="" textlink="">
      <xdr:nvSpPr>
        <xdr:cNvPr id="8821" name="TextBox 8820"/>
        <xdr:cNvSpPr txBox="1"/>
      </xdr:nvSpPr>
      <xdr:spPr>
        <a:xfrm>
          <a:off x="10165682" y="15565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25</xdr:row>
      <xdr:rowOff>0</xdr:rowOff>
    </xdr:from>
    <xdr:ext cx="184731" cy="264560"/>
    <xdr:sp macro="" textlink="">
      <xdr:nvSpPr>
        <xdr:cNvPr id="8822" name="TextBox 8821"/>
        <xdr:cNvSpPr txBox="1"/>
      </xdr:nvSpPr>
      <xdr:spPr>
        <a:xfrm>
          <a:off x="10165682" y="15565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25</xdr:row>
      <xdr:rowOff>0</xdr:rowOff>
    </xdr:from>
    <xdr:ext cx="184731" cy="264560"/>
    <xdr:sp macro="" textlink="">
      <xdr:nvSpPr>
        <xdr:cNvPr id="8823" name="TextBox 8822"/>
        <xdr:cNvSpPr txBox="1"/>
      </xdr:nvSpPr>
      <xdr:spPr>
        <a:xfrm>
          <a:off x="10165682" y="15565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25</xdr:row>
      <xdr:rowOff>0</xdr:rowOff>
    </xdr:from>
    <xdr:ext cx="184731" cy="264560"/>
    <xdr:sp macro="" textlink="">
      <xdr:nvSpPr>
        <xdr:cNvPr id="8824" name="TextBox 8823"/>
        <xdr:cNvSpPr txBox="1"/>
      </xdr:nvSpPr>
      <xdr:spPr>
        <a:xfrm>
          <a:off x="10165682" y="15565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25</xdr:row>
      <xdr:rowOff>0</xdr:rowOff>
    </xdr:from>
    <xdr:ext cx="184731" cy="264560"/>
    <xdr:sp macro="" textlink="">
      <xdr:nvSpPr>
        <xdr:cNvPr id="8825" name="TextBox 8824"/>
        <xdr:cNvSpPr txBox="1"/>
      </xdr:nvSpPr>
      <xdr:spPr>
        <a:xfrm>
          <a:off x="10165682" y="15565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26</xdr:row>
      <xdr:rowOff>0</xdr:rowOff>
    </xdr:from>
    <xdr:ext cx="184731" cy="264560"/>
    <xdr:sp macro="" textlink="">
      <xdr:nvSpPr>
        <xdr:cNvPr id="8826" name="TextBox 8825"/>
        <xdr:cNvSpPr txBox="1"/>
      </xdr:nvSpPr>
      <xdr:spPr>
        <a:xfrm>
          <a:off x="10165682" y="161423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26</xdr:row>
      <xdr:rowOff>0</xdr:rowOff>
    </xdr:from>
    <xdr:ext cx="184731" cy="264560"/>
    <xdr:sp macro="" textlink="">
      <xdr:nvSpPr>
        <xdr:cNvPr id="8827" name="TextBox 8826"/>
        <xdr:cNvSpPr txBox="1"/>
      </xdr:nvSpPr>
      <xdr:spPr>
        <a:xfrm>
          <a:off x="10165682" y="161423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26</xdr:row>
      <xdr:rowOff>0</xdr:rowOff>
    </xdr:from>
    <xdr:ext cx="184731" cy="264560"/>
    <xdr:sp macro="" textlink="">
      <xdr:nvSpPr>
        <xdr:cNvPr id="8828" name="TextBox 8827"/>
        <xdr:cNvSpPr txBox="1"/>
      </xdr:nvSpPr>
      <xdr:spPr>
        <a:xfrm>
          <a:off x="10165682" y="161423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26</xdr:row>
      <xdr:rowOff>0</xdr:rowOff>
    </xdr:from>
    <xdr:ext cx="184731" cy="264560"/>
    <xdr:sp macro="" textlink="">
      <xdr:nvSpPr>
        <xdr:cNvPr id="8829" name="TextBox 8828"/>
        <xdr:cNvSpPr txBox="1"/>
      </xdr:nvSpPr>
      <xdr:spPr>
        <a:xfrm>
          <a:off x="10165682" y="161423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26</xdr:row>
      <xdr:rowOff>0</xdr:rowOff>
    </xdr:from>
    <xdr:ext cx="184731" cy="264560"/>
    <xdr:sp macro="" textlink="">
      <xdr:nvSpPr>
        <xdr:cNvPr id="8830" name="TextBox 8829"/>
        <xdr:cNvSpPr txBox="1"/>
      </xdr:nvSpPr>
      <xdr:spPr>
        <a:xfrm>
          <a:off x="10165682" y="161423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26</xdr:row>
      <xdr:rowOff>0</xdr:rowOff>
    </xdr:from>
    <xdr:ext cx="184731" cy="264560"/>
    <xdr:sp macro="" textlink="">
      <xdr:nvSpPr>
        <xdr:cNvPr id="8831" name="TextBox 8830"/>
        <xdr:cNvSpPr txBox="1"/>
      </xdr:nvSpPr>
      <xdr:spPr>
        <a:xfrm>
          <a:off x="10165682" y="161423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26</xdr:row>
      <xdr:rowOff>0</xdr:rowOff>
    </xdr:from>
    <xdr:ext cx="184731" cy="264560"/>
    <xdr:sp macro="" textlink="">
      <xdr:nvSpPr>
        <xdr:cNvPr id="8832" name="TextBox 8831"/>
        <xdr:cNvSpPr txBox="1"/>
      </xdr:nvSpPr>
      <xdr:spPr>
        <a:xfrm>
          <a:off x="10165682" y="161423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26</xdr:row>
      <xdr:rowOff>0</xdr:rowOff>
    </xdr:from>
    <xdr:ext cx="184731" cy="264560"/>
    <xdr:sp macro="" textlink="">
      <xdr:nvSpPr>
        <xdr:cNvPr id="8833" name="TextBox 8832"/>
        <xdr:cNvSpPr txBox="1"/>
      </xdr:nvSpPr>
      <xdr:spPr>
        <a:xfrm>
          <a:off x="10165682" y="161423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26</xdr:row>
      <xdr:rowOff>0</xdr:rowOff>
    </xdr:from>
    <xdr:ext cx="184731" cy="264560"/>
    <xdr:sp macro="" textlink="">
      <xdr:nvSpPr>
        <xdr:cNvPr id="8834" name="TextBox 8833"/>
        <xdr:cNvSpPr txBox="1"/>
      </xdr:nvSpPr>
      <xdr:spPr>
        <a:xfrm>
          <a:off x="10165682" y="161423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26</xdr:row>
      <xdr:rowOff>0</xdr:rowOff>
    </xdr:from>
    <xdr:ext cx="184731" cy="264560"/>
    <xdr:sp macro="" textlink="">
      <xdr:nvSpPr>
        <xdr:cNvPr id="8835" name="TextBox 8834"/>
        <xdr:cNvSpPr txBox="1"/>
      </xdr:nvSpPr>
      <xdr:spPr>
        <a:xfrm>
          <a:off x="10165682" y="161423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26</xdr:row>
      <xdr:rowOff>0</xdr:rowOff>
    </xdr:from>
    <xdr:ext cx="184731" cy="264560"/>
    <xdr:sp macro="" textlink="">
      <xdr:nvSpPr>
        <xdr:cNvPr id="8836" name="TextBox 8835"/>
        <xdr:cNvSpPr txBox="1"/>
      </xdr:nvSpPr>
      <xdr:spPr>
        <a:xfrm>
          <a:off x="10165682" y="161423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26</xdr:row>
      <xdr:rowOff>0</xdr:rowOff>
    </xdr:from>
    <xdr:ext cx="184731" cy="264560"/>
    <xdr:sp macro="" textlink="">
      <xdr:nvSpPr>
        <xdr:cNvPr id="8837" name="TextBox 8836"/>
        <xdr:cNvSpPr txBox="1"/>
      </xdr:nvSpPr>
      <xdr:spPr>
        <a:xfrm>
          <a:off x="10165682" y="161423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26</xdr:row>
      <xdr:rowOff>0</xdr:rowOff>
    </xdr:from>
    <xdr:ext cx="184731" cy="264560"/>
    <xdr:sp macro="" textlink="">
      <xdr:nvSpPr>
        <xdr:cNvPr id="8838" name="TextBox 8837"/>
        <xdr:cNvSpPr txBox="1"/>
      </xdr:nvSpPr>
      <xdr:spPr>
        <a:xfrm>
          <a:off x="10165682" y="161423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26</xdr:row>
      <xdr:rowOff>0</xdr:rowOff>
    </xdr:from>
    <xdr:ext cx="184731" cy="264560"/>
    <xdr:sp macro="" textlink="">
      <xdr:nvSpPr>
        <xdr:cNvPr id="8839" name="TextBox 8838"/>
        <xdr:cNvSpPr txBox="1"/>
      </xdr:nvSpPr>
      <xdr:spPr>
        <a:xfrm>
          <a:off x="10165682" y="161423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26</xdr:row>
      <xdr:rowOff>0</xdr:rowOff>
    </xdr:from>
    <xdr:ext cx="184731" cy="264560"/>
    <xdr:sp macro="" textlink="">
      <xdr:nvSpPr>
        <xdr:cNvPr id="8840" name="TextBox 8839"/>
        <xdr:cNvSpPr txBox="1"/>
      </xdr:nvSpPr>
      <xdr:spPr>
        <a:xfrm>
          <a:off x="10165682" y="161423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26</xdr:row>
      <xdr:rowOff>0</xdr:rowOff>
    </xdr:from>
    <xdr:ext cx="184731" cy="264560"/>
    <xdr:sp macro="" textlink="">
      <xdr:nvSpPr>
        <xdr:cNvPr id="8841" name="TextBox 8840"/>
        <xdr:cNvSpPr txBox="1"/>
      </xdr:nvSpPr>
      <xdr:spPr>
        <a:xfrm>
          <a:off x="10165682" y="161423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26</xdr:row>
      <xdr:rowOff>0</xdr:rowOff>
    </xdr:from>
    <xdr:ext cx="184731" cy="264560"/>
    <xdr:sp macro="" textlink="">
      <xdr:nvSpPr>
        <xdr:cNvPr id="8842" name="TextBox 8841"/>
        <xdr:cNvSpPr txBox="1"/>
      </xdr:nvSpPr>
      <xdr:spPr>
        <a:xfrm>
          <a:off x="10165682" y="161423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26</xdr:row>
      <xdr:rowOff>0</xdr:rowOff>
    </xdr:from>
    <xdr:ext cx="184731" cy="264560"/>
    <xdr:sp macro="" textlink="">
      <xdr:nvSpPr>
        <xdr:cNvPr id="8843" name="TextBox 8842"/>
        <xdr:cNvSpPr txBox="1"/>
      </xdr:nvSpPr>
      <xdr:spPr>
        <a:xfrm>
          <a:off x="10165682" y="161423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26</xdr:row>
      <xdr:rowOff>0</xdr:rowOff>
    </xdr:from>
    <xdr:ext cx="184731" cy="264560"/>
    <xdr:sp macro="" textlink="">
      <xdr:nvSpPr>
        <xdr:cNvPr id="8844" name="TextBox 8843"/>
        <xdr:cNvSpPr txBox="1"/>
      </xdr:nvSpPr>
      <xdr:spPr>
        <a:xfrm>
          <a:off x="10165682" y="161423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26</xdr:row>
      <xdr:rowOff>0</xdr:rowOff>
    </xdr:from>
    <xdr:ext cx="184731" cy="264560"/>
    <xdr:sp macro="" textlink="">
      <xdr:nvSpPr>
        <xdr:cNvPr id="8845" name="TextBox 8844"/>
        <xdr:cNvSpPr txBox="1"/>
      </xdr:nvSpPr>
      <xdr:spPr>
        <a:xfrm>
          <a:off x="10165682" y="161423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26</xdr:row>
      <xdr:rowOff>0</xdr:rowOff>
    </xdr:from>
    <xdr:ext cx="184731" cy="264560"/>
    <xdr:sp macro="" textlink="">
      <xdr:nvSpPr>
        <xdr:cNvPr id="8846" name="TextBox 8845"/>
        <xdr:cNvSpPr txBox="1"/>
      </xdr:nvSpPr>
      <xdr:spPr>
        <a:xfrm>
          <a:off x="10165682" y="161423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26</xdr:row>
      <xdr:rowOff>0</xdr:rowOff>
    </xdr:from>
    <xdr:ext cx="184731" cy="264560"/>
    <xdr:sp macro="" textlink="">
      <xdr:nvSpPr>
        <xdr:cNvPr id="8847" name="TextBox 8846"/>
        <xdr:cNvSpPr txBox="1"/>
      </xdr:nvSpPr>
      <xdr:spPr>
        <a:xfrm>
          <a:off x="10165682" y="161423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48" name="TextBox 8847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49" name="TextBox 8848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50" name="TextBox 8849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51" name="TextBox 8850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52" name="TextBox 8851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53" name="TextBox 8852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54" name="TextBox 8853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55" name="TextBox 8854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56" name="TextBox 8855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57" name="TextBox 8856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58" name="TextBox 8857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59" name="TextBox 8858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60" name="TextBox 8859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61" name="TextBox 8860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62" name="TextBox 8861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63" name="TextBox 8862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64" name="TextBox 8863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65" name="TextBox 8864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66" name="TextBox 8865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67" name="TextBox 8866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68" name="TextBox 8867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69" name="TextBox 8868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70" name="TextBox 8869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71" name="TextBox 8870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72" name="TextBox 8871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73" name="TextBox 8872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74" name="TextBox 8873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75" name="TextBox 8874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76" name="TextBox 8875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77" name="TextBox 8876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78" name="TextBox 8877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79" name="TextBox 8878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80" name="TextBox 8879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81" name="TextBox 8880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82" name="TextBox 8881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83" name="TextBox 8882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84" name="TextBox 8883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85" name="TextBox 8884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86" name="TextBox 8885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87" name="TextBox 8886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88" name="TextBox 8887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89" name="TextBox 8888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90" name="TextBox 8889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91" name="TextBox 8890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92" name="TextBox 8891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93" name="TextBox 8892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94" name="TextBox 8893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95" name="TextBox 8894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96" name="TextBox 8895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97" name="TextBox 8896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98" name="TextBox 8897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899" name="TextBox 8898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900" name="TextBox 8899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901" name="TextBox 8900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902" name="TextBox 8901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903" name="TextBox 8902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904" name="TextBox 8903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905" name="TextBox 8904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906" name="TextBox 8905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907" name="TextBox 8906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908" name="TextBox 8907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909" name="TextBox 8908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910" name="TextBox 8909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911" name="TextBox 8910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912" name="TextBox 8911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0</xdr:rowOff>
    </xdr:from>
    <xdr:ext cx="184731" cy="264560"/>
    <xdr:sp macro="" textlink="">
      <xdr:nvSpPr>
        <xdr:cNvPr id="8913" name="TextBox 8912"/>
        <xdr:cNvSpPr txBox="1"/>
      </xdr:nvSpPr>
      <xdr:spPr>
        <a:xfrm>
          <a:off x="10165682" y="16781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28</xdr:row>
      <xdr:rowOff>0</xdr:rowOff>
    </xdr:from>
    <xdr:ext cx="184731" cy="264560"/>
    <xdr:sp macro="" textlink="">
      <xdr:nvSpPr>
        <xdr:cNvPr id="8914" name="TextBox 8913"/>
        <xdr:cNvSpPr txBox="1"/>
      </xdr:nvSpPr>
      <xdr:spPr>
        <a:xfrm>
          <a:off x="1016568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28</xdr:row>
      <xdr:rowOff>0</xdr:rowOff>
    </xdr:from>
    <xdr:ext cx="184731" cy="264560"/>
    <xdr:sp macro="" textlink="">
      <xdr:nvSpPr>
        <xdr:cNvPr id="8915" name="TextBox 8914"/>
        <xdr:cNvSpPr txBox="1"/>
      </xdr:nvSpPr>
      <xdr:spPr>
        <a:xfrm>
          <a:off x="1016568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28</xdr:row>
      <xdr:rowOff>0</xdr:rowOff>
    </xdr:from>
    <xdr:ext cx="184731" cy="264560"/>
    <xdr:sp macro="" textlink="">
      <xdr:nvSpPr>
        <xdr:cNvPr id="8916" name="TextBox 8915"/>
        <xdr:cNvSpPr txBox="1"/>
      </xdr:nvSpPr>
      <xdr:spPr>
        <a:xfrm>
          <a:off x="1016568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28</xdr:row>
      <xdr:rowOff>0</xdr:rowOff>
    </xdr:from>
    <xdr:ext cx="184731" cy="264560"/>
    <xdr:sp macro="" textlink="">
      <xdr:nvSpPr>
        <xdr:cNvPr id="8917" name="TextBox 8916"/>
        <xdr:cNvSpPr txBox="1"/>
      </xdr:nvSpPr>
      <xdr:spPr>
        <a:xfrm>
          <a:off x="1016568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28</xdr:row>
      <xdr:rowOff>0</xdr:rowOff>
    </xdr:from>
    <xdr:ext cx="184731" cy="264560"/>
    <xdr:sp macro="" textlink="">
      <xdr:nvSpPr>
        <xdr:cNvPr id="8918" name="TextBox 8917"/>
        <xdr:cNvSpPr txBox="1"/>
      </xdr:nvSpPr>
      <xdr:spPr>
        <a:xfrm>
          <a:off x="1016568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28</xdr:row>
      <xdr:rowOff>0</xdr:rowOff>
    </xdr:from>
    <xdr:ext cx="184731" cy="264560"/>
    <xdr:sp macro="" textlink="">
      <xdr:nvSpPr>
        <xdr:cNvPr id="8919" name="TextBox 8918"/>
        <xdr:cNvSpPr txBox="1"/>
      </xdr:nvSpPr>
      <xdr:spPr>
        <a:xfrm>
          <a:off x="1016568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28</xdr:row>
      <xdr:rowOff>0</xdr:rowOff>
    </xdr:from>
    <xdr:ext cx="184731" cy="264560"/>
    <xdr:sp macro="" textlink="">
      <xdr:nvSpPr>
        <xdr:cNvPr id="8920" name="TextBox 8919"/>
        <xdr:cNvSpPr txBox="1"/>
      </xdr:nvSpPr>
      <xdr:spPr>
        <a:xfrm>
          <a:off x="1016568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28</xdr:row>
      <xdr:rowOff>0</xdr:rowOff>
    </xdr:from>
    <xdr:ext cx="184731" cy="264560"/>
    <xdr:sp macro="" textlink="">
      <xdr:nvSpPr>
        <xdr:cNvPr id="8921" name="TextBox 8920"/>
        <xdr:cNvSpPr txBox="1"/>
      </xdr:nvSpPr>
      <xdr:spPr>
        <a:xfrm>
          <a:off x="1016568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28</xdr:row>
      <xdr:rowOff>0</xdr:rowOff>
    </xdr:from>
    <xdr:ext cx="184731" cy="264560"/>
    <xdr:sp macro="" textlink="">
      <xdr:nvSpPr>
        <xdr:cNvPr id="8922" name="TextBox 8921"/>
        <xdr:cNvSpPr txBox="1"/>
      </xdr:nvSpPr>
      <xdr:spPr>
        <a:xfrm>
          <a:off x="1016568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28</xdr:row>
      <xdr:rowOff>0</xdr:rowOff>
    </xdr:from>
    <xdr:ext cx="184731" cy="264560"/>
    <xdr:sp macro="" textlink="">
      <xdr:nvSpPr>
        <xdr:cNvPr id="8923" name="TextBox 8922"/>
        <xdr:cNvSpPr txBox="1"/>
      </xdr:nvSpPr>
      <xdr:spPr>
        <a:xfrm>
          <a:off x="1016568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28</xdr:row>
      <xdr:rowOff>0</xdr:rowOff>
    </xdr:from>
    <xdr:ext cx="184731" cy="264560"/>
    <xdr:sp macro="" textlink="">
      <xdr:nvSpPr>
        <xdr:cNvPr id="8924" name="TextBox 8923"/>
        <xdr:cNvSpPr txBox="1"/>
      </xdr:nvSpPr>
      <xdr:spPr>
        <a:xfrm>
          <a:off x="1016568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28</xdr:row>
      <xdr:rowOff>0</xdr:rowOff>
    </xdr:from>
    <xdr:ext cx="184731" cy="264560"/>
    <xdr:sp macro="" textlink="">
      <xdr:nvSpPr>
        <xdr:cNvPr id="8925" name="TextBox 8924"/>
        <xdr:cNvSpPr txBox="1"/>
      </xdr:nvSpPr>
      <xdr:spPr>
        <a:xfrm>
          <a:off x="1016568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28</xdr:row>
      <xdr:rowOff>0</xdr:rowOff>
    </xdr:from>
    <xdr:ext cx="184731" cy="264560"/>
    <xdr:sp macro="" textlink="">
      <xdr:nvSpPr>
        <xdr:cNvPr id="8926" name="TextBox 8925"/>
        <xdr:cNvSpPr txBox="1"/>
      </xdr:nvSpPr>
      <xdr:spPr>
        <a:xfrm>
          <a:off x="1016568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28</xdr:row>
      <xdr:rowOff>0</xdr:rowOff>
    </xdr:from>
    <xdr:ext cx="184731" cy="264560"/>
    <xdr:sp macro="" textlink="">
      <xdr:nvSpPr>
        <xdr:cNvPr id="8927" name="TextBox 8926"/>
        <xdr:cNvSpPr txBox="1"/>
      </xdr:nvSpPr>
      <xdr:spPr>
        <a:xfrm>
          <a:off x="1016568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28</xdr:row>
      <xdr:rowOff>0</xdr:rowOff>
    </xdr:from>
    <xdr:ext cx="184731" cy="264560"/>
    <xdr:sp macro="" textlink="">
      <xdr:nvSpPr>
        <xdr:cNvPr id="8928" name="TextBox 8927"/>
        <xdr:cNvSpPr txBox="1"/>
      </xdr:nvSpPr>
      <xdr:spPr>
        <a:xfrm>
          <a:off x="1016568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28</xdr:row>
      <xdr:rowOff>0</xdr:rowOff>
    </xdr:from>
    <xdr:ext cx="184731" cy="264560"/>
    <xdr:sp macro="" textlink="">
      <xdr:nvSpPr>
        <xdr:cNvPr id="8929" name="TextBox 8928"/>
        <xdr:cNvSpPr txBox="1"/>
      </xdr:nvSpPr>
      <xdr:spPr>
        <a:xfrm>
          <a:off x="1016568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28</xdr:row>
      <xdr:rowOff>0</xdr:rowOff>
    </xdr:from>
    <xdr:ext cx="184731" cy="264560"/>
    <xdr:sp macro="" textlink="">
      <xdr:nvSpPr>
        <xdr:cNvPr id="8930" name="TextBox 8929"/>
        <xdr:cNvSpPr txBox="1"/>
      </xdr:nvSpPr>
      <xdr:spPr>
        <a:xfrm>
          <a:off x="1016568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28</xdr:row>
      <xdr:rowOff>0</xdr:rowOff>
    </xdr:from>
    <xdr:ext cx="184731" cy="264560"/>
    <xdr:sp macro="" textlink="">
      <xdr:nvSpPr>
        <xdr:cNvPr id="8931" name="TextBox 8930"/>
        <xdr:cNvSpPr txBox="1"/>
      </xdr:nvSpPr>
      <xdr:spPr>
        <a:xfrm>
          <a:off x="1016568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28</xdr:row>
      <xdr:rowOff>0</xdr:rowOff>
    </xdr:from>
    <xdr:ext cx="184731" cy="264560"/>
    <xdr:sp macro="" textlink="">
      <xdr:nvSpPr>
        <xdr:cNvPr id="8932" name="TextBox 8931"/>
        <xdr:cNvSpPr txBox="1"/>
      </xdr:nvSpPr>
      <xdr:spPr>
        <a:xfrm>
          <a:off x="1016568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28</xdr:row>
      <xdr:rowOff>0</xdr:rowOff>
    </xdr:from>
    <xdr:ext cx="184731" cy="264560"/>
    <xdr:sp macro="" textlink="">
      <xdr:nvSpPr>
        <xdr:cNvPr id="8933" name="TextBox 8932"/>
        <xdr:cNvSpPr txBox="1"/>
      </xdr:nvSpPr>
      <xdr:spPr>
        <a:xfrm>
          <a:off x="1016568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28</xdr:row>
      <xdr:rowOff>0</xdr:rowOff>
    </xdr:from>
    <xdr:ext cx="184731" cy="264560"/>
    <xdr:sp macro="" textlink="">
      <xdr:nvSpPr>
        <xdr:cNvPr id="8934" name="TextBox 8933"/>
        <xdr:cNvSpPr txBox="1"/>
      </xdr:nvSpPr>
      <xdr:spPr>
        <a:xfrm>
          <a:off x="1016568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28</xdr:row>
      <xdr:rowOff>0</xdr:rowOff>
    </xdr:from>
    <xdr:ext cx="184731" cy="264560"/>
    <xdr:sp macro="" textlink="">
      <xdr:nvSpPr>
        <xdr:cNvPr id="8935" name="TextBox 8934"/>
        <xdr:cNvSpPr txBox="1"/>
      </xdr:nvSpPr>
      <xdr:spPr>
        <a:xfrm>
          <a:off x="10165682" y="17320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531395</xdr:rowOff>
    </xdr:from>
    <xdr:ext cx="184731" cy="264560"/>
    <xdr:sp macro="" textlink="">
      <xdr:nvSpPr>
        <xdr:cNvPr id="8936" name="TextBox 8935"/>
        <xdr:cNvSpPr txBox="1"/>
      </xdr:nvSpPr>
      <xdr:spPr>
        <a:xfrm>
          <a:off x="10165682" y="178468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531395</xdr:rowOff>
    </xdr:from>
    <xdr:ext cx="184731" cy="264560"/>
    <xdr:sp macro="" textlink="">
      <xdr:nvSpPr>
        <xdr:cNvPr id="8937" name="TextBox 8936"/>
        <xdr:cNvSpPr txBox="1"/>
      </xdr:nvSpPr>
      <xdr:spPr>
        <a:xfrm>
          <a:off x="10165682" y="178468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531395</xdr:rowOff>
    </xdr:from>
    <xdr:ext cx="184731" cy="264560"/>
    <xdr:sp macro="" textlink="">
      <xdr:nvSpPr>
        <xdr:cNvPr id="8938" name="TextBox 8937"/>
        <xdr:cNvSpPr txBox="1"/>
      </xdr:nvSpPr>
      <xdr:spPr>
        <a:xfrm>
          <a:off x="10165682" y="178468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531395</xdr:rowOff>
    </xdr:from>
    <xdr:ext cx="184731" cy="264560"/>
    <xdr:sp macro="" textlink="">
      <xdr:nvSpPr>
        <xdr:cNvPr id="8939" name="TextBox 8938"/>
        <xdr:cNvSpPr txBox="1"/>
      </xdr:nvSpPr>
      <xdr:spPr>
        <a:xfrm>
          <a:off x="10165682" y="178468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531395</xdr:rowOff>
    </xdr:from>
    <xdr:ext cx="184731" cy="264560"/>
    <xdr:sp macro="" textlink="">
      <xdr:nvSpPr>
        <xdr:cNvPr id="8940" name="TextBox 8939"/>
        <xdr:cNvSpPr txBox="1"/>
      </xdr:nvSpPr>
      <xdr:spPr>
        <a:xfrm>
          <a:off x="10165682" y="178468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531395</xdr:rowOff>
    </xdr:from>
    <xdr:ext cx="184731" cy="264560"/>
    <xdr:sp macro="" textlink="">
      <xdr:nvSpPr>
        <xdr:cNvPr id="8941" name="TextBox 8940"/>
        <xdr:cNvSpPr txBox="1"/>
      </xdr:nvSpPr>
      <xdr:spPr>
        <a:xfrm>
          <a:off x="10165682" y="178468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531395</xdr:rowOff>
    </xdr:from>
    <xdr:ext cx="184731" cy="264560"/>
    <xdr:sp macro="" textlink="">
      <xdr:nvSpPr>
        <xdr:cNvPr id="8942" name="TextBox 8941"/>
        <xdr:cNvSpPr txBox="1"/>
      </xdr:nvSpPr>
      <xdr:spPr>
        <a:xfrm>
          <a:off x="10165682" y="178468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531395</xdr:rowOff>
    </xdr:from>
    <xdr:ext cx="184731" cy="264560"/>
    <xdr:sp macro="" textlink="">
      <xdr:nvSpPr>
        <xdr:cNvPr id="8943" name="TextBox 8942"/>
        <xdr:cNvSpPr txBox="1"/>
      </xdr:nvSpPr>
      <xdr:spPr>
        <a:xfrm>
          <a:off x="10165682" y="178468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531395</xdr:rowOff>
    </xdr:from>
    <xdr:ext cx="184731" cy="264560"/>
    <xdr:sp macro="" textlink="">
      <xdr:nvSpPr>
        <xdr:cNvPr id="8944" name="TextBox 8943"/>
        <xdr:cNvSpPr txBox="1"/>
      </xdr:nvSpPr>
      <xdr:spPr>
        <a:xfrm>
          <a:off x="10165682" y="178468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531395</xdr:rowOff>
    </xdr:from>
    <xdr:ext cx="184731" cy="264560"/>
    <xdr:sp macro="" textlink="">
      <xdr:nvSpPr>
        <xdr:cNvPr id="8945" name="TextBox 8944"/>
        <xdr:cNvSpPr txBox="1"/>
      </xdr:nvSpPr>
      <xdr:spPr>
        <a:xfrm>
          <a:off x="10165682" y="178468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531395</xdr:rowOff>
    </xdr:from>
    <xdr:ext cx="184731" cy="264560"/>
    <xdr:sp macro="" textlink="">
      <xdr:nvSpPr>
        <xdr:cNvPr id="8946" name="TextBox 8945"/>
        <xdr:cNvSpPr txBox="1"/>
      </xdr:nvSpPr>
      <xdr:spPr>
        <a:xfrm>
          <a:off x="10165682" y="178468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531395</xdr:rowOff>
    </xdr:from>
    <xdr:ext cx="184731" cy="264560"/>
    <xdr:sp macro="" textlink="">
      <xdr:nvSpPr>
        <xdr:cNvPr id="8947" name="TextBox 8946"/>
        <xdr:cNvSpPr txBox="1"/>
      </xdr:nvSpPr>
      <xdr:spPr>
        <a:xfrm>
          <a:off x="10165682" y="178468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531395</xdr:rowOff>
    </xdr:from>
    <xdr:ext cx="184731" cy="264560"/>
    <xdr:sp macro="" textlink="">
      <xdr:nvSpPr>
        <xdr:cNvPr id="8948" name="TextBox 8947"/>
        <xdr:cNvSpPr txBox="1"/>
      </xdr:nvSpPr>
      <xdr:spPr>
        <a:xfrm>
          <a:off x="10165682" y="178468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531395</xdr:rowOff>
    </xdr:from>
    <xdr:ext cx="184731" cy="264560"/>
    <xdr:sp macro="" textlink="">
      <xdr:nvSpPr>
        <xdr:cNvPr id="8949" name="TextBox 8948"/>
        <xdr:cNvSpPr txBox="1"/>
      </xdr:nvSpPr>
      <xdr:spPr>
        <a:xfrm>
          <a:off x="10165682" y="178468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531395</xdr:rowOff>
    </xdr:from>
    <xdr:ext cx="184731" cy="264560"/>
    <xdr:sp macro="" textlink="">
      <xdr:nvSpPr>
        <xdr:cNvPr id="8950" name="TextBox 8949"/>
        <xdr:cNvSpPr txBox="1"/>
      </xdr:nvSpPr>
      <xdr:spPr>
        <a:xfrm>
          <a:off x="10165682" y="178468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531395</xdr:rowOff>
    </xdr:from>
    <xdr:ext cx="184731" cy="264560"/>
    <xdr:sp macro="" textlink="">
      <xdr:nvSpPr>
        <xdr:cNvPr id="8951" name="TextBox 8950"/>
        <xdr:cNvSpPr txBox="1"/>
      </xdr:nvSpPr>
      <xdr:spPr>
        <a:xfrm>
          <a:off x="10165682" y="178468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531395</xdr:rowOff>
    </xdr:from>
    <xdr:ext cx="184731" cy="264560"/>
    <xdr:sp macro="" textlink="">
      <xdr:nvSpPr>
        <xdr:cNvPr id="8952" name="TextBox 8951"/>
        <xdr:cNvSpPr txBox="1"/>
      </xdr:nvSpPr>
      <xdr:spPr>
        <a:xfrm>
          <a:off x="10165682" y="178468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531395</xdr:rowOff>
    </xdr:from>
    <xdr:ext cx="184731" cy="264560"/>
    <xdr:sp macro="" textlink="">
      <xdr:nvSpPr>
        <xdr:cNvPr id="8953" name="TextBox 8952"/>
        <xdr:cNvSpPr txBox="1"/>
      </xdr:nvSpPr>
      <xdr:spPr>
        <a:xfrm>
          <a:off x="10165682" y="178468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531395</xdr:rowOff>
    </xdr:from>
    <xdr:ext cx="184731" cy="264560"/>
    <xdr:sp macro="" textlink="">
      <xdr:nvSpPr>
        <xdr:cNvPr id="8954" name="TextBox 8953"/>
        <xdr:cNvSpPr txBox="1"/>
      </xdr:nvSpPr>
      <xdr:spPr>
        <a:xfrm>
          <a:off x="10165682" y="178468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531395</xdr:rowOff>
    </xdr:from>
    <xdr:ext cx="184731" cy="264560"/>
    <xdr:sp macro="" textlink="">
      <xdr:nvSpPr>
        <xdr:cNvPr id="8955" name="TextBox 8954"/>
        <xdr:cNvSpPr txBox="1"/>
      </xdr:nvSpPr>
      <xdr:spPr>
        <a:xfrm>
          <a:off x="10165682" y="178468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531395</xdr:rowOff>
    </xdr:from>
    <xdr:ext cx="184731" cy="264560"/>
    <xdr:sp macro="" textlink="">
      <xdr:nvSpPr>
        <xdr:cNvPr id="8956" name="TextBox 8955"/>
        <xdr:cNvSpPr txBox="1"/>
      </xdr:nvSpPr>
      <xdr:spPr>
        <a:xfrm>
          <a:off x="10165682" y="178468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27</xdr:row>
      <xdr:rowOff>531395</xdr:rowOff>
    </xdr:from>
    <xdr:ext cx="184731" cy="264560"/>
    <xdr:sp macro="" textlink="">
      <xdr:nvSpPr>
        <xdr:cNvPr id="8957" name="TextBox 8956"/>
        <xdr:cNvSpPr txBox="1"/>
      </xdr:nvSpPr>
      <xdr:spPr>
        <a:xfrm>
          <a:off x="10165682" y="178468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5514</xdr:rowOff>
    </xdr:from>
    <xdr:ext cx="184731" cy="264560"/>
    <xdr:sp macro="" textlink="">
      <xdr:nvSpPr>
        <xdr:cNvPr id="8958" name="TextBox 8957"/>
        <xdr:cNvSpPr txBox="1"/>
      </xdr:nvSpPr>
      <xdr:spPr>
        <a:xfrm>
          <a:off x="10165682" y="184108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5514</xdr:rowOff>
    </xdr:from>
    <xdr:ext cx="184731" cy="264560"/>
    <xdr:sp macro="" textlink="">
      <xdr:nvSpPr>
        <xdr:cNvPr id="8959" name="TextBox 8958"/>
        <xdr:cNvSpPr txBox="1"/>
      </xdr:nvSpPr>
      <xdr:spPr>
        <a:xfrm>
          <a:off x="10165682" y="184108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5514</xdr:rowOff>
    </xdr:from>
    <xdr:ext cx="184731" cy="264560"/>
    <xdr:sp macro="" textlink="">
      <xdr:nvSpPr>
        <xdr:cNvPr id="8960" name="TextBox 8959"/>
        <xdr:cNvSpPr txBox="1"/>
      </xdr:nvSpPr>
      <xdr:spPr>
        <a:xfrm>
          <a:off x="10165682" y="184108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5514</xdr:rowOff>
    </xdr:from>
    <xdr:ext cx="184731" cy="264560"/>
    <xdr:sp macro="" textlink="">
      <xdr:nvSpPr>
        <xdr:cNvPr id="8961" name="TextBox 8960"/>
        <xdr:cNvSpPr txBox="1"/>
      </xdr:nvSpPr>
      <xdr:spPr>
        <a:xfrm>
          <a:off x="10165682" y="184108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5514</xdr:rowOff>
    </xdr:from>
    <xdr:ext cx="184731" cy="264560"/>
    <xdr:sp macro="" textlink="">
      <xdr:nvSpPr>
        <xdr:cNvPr id="8962" name="TextBox 8961"/>
        <xdr:cNvSpPr txBox="1"/>
      </xdr:nvSpPr>
      <xdr:spPr>
        <a:xfrm>
          <a:off x="10165682" y="184108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5514</xdr:rowOff>
    </xdr:from>
    <xdr:ext cx="184731" cy="264560"/>
    <xdr:sp macro="" textlink="">
      <xdr:nvSpPr>
        <xdr:cNvPr id="8963" name="TextBox 8962"/>
        <xdr:cNvSpPr txBox="1"/>
      </xdr:nvSpPr>
      <xdr:spPr>
        <a:xfrm>
          <a:off x="10165682" y="184108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5514</xdr:rowOff>
    </xdr:from>
    <xdr:ext cx="184731" cy="264560"/>
    <xdr:sp macro="" textlink="">
      <xdr:nvSpPr>
        <xdr:cNvPr id="8964" name="TextBox 8963"/>
        <xdr:cNvSpPr txBox="1"/>
      </xdr:nvSpPr>
      <xdr:spPr>
        <a:xfrm>
          <a:off x="10165682" y="184108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5514</xdr:rowOff>
    </xdr:from>
    <xdr:ext cx="184731" cy="264560"/>
    <xdr:sp macro="" textlink="">
      <xdr:nvSpPr>
        <xdr:cNvPr id="8965" name="TextBox 8964"/>
        <xdr:cNvSpPr txBox="1"/>
      </xdr:nvSpPr>
      <xdr:spPr>
        <a:xfrm>
          <a:off x="10165682" y="184108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5514</xdr:rowOff>
    </xdr:from>
    <xdr:ext cx="184731" cy="264560"/>
    <xdr:sp macro="" textlink="">
      <xdr:nvSpPr>
        <xdr:cNvPr id="8966" name="TextBox 8965"/>
        <xdr:cNvSpPr txBox="1"/>
      </xdr:nvSpPr>
      <xdr:spPr>
        <a:xfrm>
          <a:off x="10165682" y="184108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5514</xdr:rowOff>
    </xdr:from>
    <xdr:ext cx="184731" cy="264560"/>
    <xdr:sp macro="" textlink="">
      <xdr:nvSpPr>
        <xdr:cNvPr id="8967" name="TextBox 8966"/>
        <xdr:cNvSpPr txBox="1"/>
      </xdr:nvSpPr>
      <xdr:spPr>
        <a:xfrm>
          <a:off x="10165682" y="184108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5514</xdr:rowOff>
    </xdr:from>
    <xdr:ext cx="184731" cy="264560"/>
    <xdr:sp macro="" textlink="">
      <xdr:nvSpPr>
        <xdr:cNvPr id="8968" name="TextBox 8967"/>
        <xdr:cNvSpPr txBox="1"/>
      </xdr:nvSpPr>
      <xdr:spPr>
        <a:xfrm>
          <a:off x="10165682" y="184108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5514</xdr:rowOff>
    </xdr:from>
    <xdr:ext cx="184731" cy="264560"/>
    <xdr:sp macro="" textlink="">
      <xdr:nvSpPr>
        <xdr:cNvPr id="8969" name="TextBox 8968"/>
        <xdr:cNvSpPr txBox="1"/>
      </xdr:nvSpPr>
      <xdr:spPr>
        <a:xfrm>
          <a:off x="10165682" y="184108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5514</xdr:rowOff>
    </xdr:from>
    <xdr:ext cx="184731" cy="264560"/>
    <xdr:sp macro="" textlink="">
      <xdr:nvSpPr>
        <xdr:cNvPr id="8970" name="TextBox 8969"/>
        <xdr:cNvSpPr txBox="1"/>
      </xdr:nvSpPr>
      <xdr:spPr>
        <a:xfrm>
          <a:off x="10165682" y="184108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5514</xdr:rowOff>
    </xdr:from>
    <xdr:ext cx="184731" cy="264560"/>
    <xdr:sp macro="" textlink="">
      <xdr:nvSpPr>
        <xdr:cNvPr id="8971" name="TextBox 8970"/>
        <xdr:cNvSpPr txBox="1"/>
      </xdr:nvSpPr>
      <xdr:spPr>
        <a:xfrm>
          <a:off x="10165682" y="184108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5514</xdr:rowOff>
    </xdr:from>
    <xdr:ext cx="184731" cy="264560"/>
    <xdr:sp macro="" textlink="">
      <xdr:nvSpPr>
        <xdr:cNvPr id="8972" name="TextBox 8971"/>
        <xdr:cNvSpPr txBox="1"/>
      </xdr:nvSpPr>
      <xdr:spPr>
        <a:xfrm>
          <a:off x="10165682" y="184108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5514</xdr:rowOff>
    </xdr:from>
    <xdr:ext cx="184731" cy="264560"/>
    <xdr:sp macro="" textlink="">
      <xdr:nvSpPr>
        <xdr:cNvPr id="8973" name="TextBox 8972"/>
        <xdr:cNvSpPr txBox="1"/>
      </xdr:nvSpPr>
      <xdr:spPr>
        <a:xfrm>
          <a:off x="10165682" y="184108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5514</xdr:rowOff>
    </xdr:from>
    <xdr:ext cx="184731" cy="264560"/>
    <xdr:sp macro="" textlink="">
      <xdr:nvSpPr>
        <xdr:cNvPr id="8974" name="TextBox 8973"/>
        <xdr:cNvSpPr txBox="1"/>
      </xdr:nvSpPr>
      <xdr:spPr>
        <a:xfrm>
          <a:off x="10165682" y="184108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5514</xdr:rowOff>
    </xdr:from>
    <xdr:ext cx="184731" cy="264560"/>
    <xdr:sp macro="" textlink="">
      <xdr:nvSpPr>
        <xdr:cNvPr id="8975" name="TextBox 8974"/>
        <xdr:cNvSpPr txBox="1"/>
      </xdr:nvSpPr>
      <xdr:spPr>
        <a:xfrm>
          <a:off x="10165682" y="184108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5514</xdr:rowOff>
    </xdr:from>
    <xdr:ext cx="184731" cy="264560"/>
    <xdr:sp macro="" textlink="">
      <xdr:nvSpPr>
        <xdr:cNvPr id="8976" name="TextBox 8975"/>
        <xdr:cNvSpPr txBox="1"/>
      </xdr:nvSpPr>
      <xdr:spPr>
        <a:xfrm>
          <a:off x="10165682" y="184108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5514</xdr:rowOff>
    </xdr:from>
    <xdr:ext cx="184731" cy="264560"/>
    <xdr:sp macro="" textlink="">
      <xdr:nvSpPr>
        <xdr:cNvPr id="8977" name="TextBox 8976"/>
        <xdr:cNvSpPr txBox="1"/>
      </xdr:nvSpPr>
      <xdr:spPr>
        <a:xfrm>
          <a:off x="10165682" y="184108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5514</xdr:rowOff>
    </xdr:from>
    <xdr:ext cx="184731" cy="264560"/>
    <xdr:sp macro="" textlink="">
      <xdr:nvSpPr>
        <xdr:cNvPr id="8978" name="TextBox 8977"/>
        <xdr:cNvSpPr txBox="1"/>
      </xdr:nvSpPr>
      <xdr:spPr>
        <a:xfrm>
          <a:off x="10165682" y="184108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5514</xdr:rowOff>
    </xdr:from>
    <xdr:ext cx="184731" cy="264560"/>
    <xdr:sp macro="" textlink="">
      <xdr:nvSpPr>
        <xdr:cNvPr id="8979" name="TextBox 8978"/>
        <xdr:cNvSpPr txBox="1"/>
      </xdr:nvSpPr>
      <xdr:spPr>
        <a:xfrm>
          <a:off x="10165682" y="184108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980" name="TextBox 8979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981" name="TextBox 8980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982" name="TextBox 8981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983" name="TextBox 8982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984" name="TextBox 8983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985" name="TextBox 8984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986" name="TextBox 8985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987" name="TextBox 8986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988" name="TextBox 8987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989" name="TextBox 8988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990" name="TextBox 8989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991" name="TextBox 8990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992" name="TextBox 8991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993" name="TextBox 8992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994" name="TextBox 8993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995" name="TextBox 8994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996" name="TextBox 8995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997" name="TextBox 8996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998" name="TextBox 8997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8999" name="TextBox 8998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9000" name="TextBox 8999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9001" name="TextBox 9000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9002" name="TextBox 9001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9003" name="TextBox 9002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9004" name="TextBox 9003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9005" name="TextBox 9004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9006" name="TextBox 9005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9007" name="TextBox 9006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9008" name="TextBox 9007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9009" name="TextBox 9008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9010" name="TextBox 9009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9011" name="TextBox 9010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9012" name="TextBox 9011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9013" name="TextBox 9012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9014" name="TextBox 9013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9015" name="TextBox 9014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9016" name="TextBox 9015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9017" name="TextBox 9016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9018" name="TextBox 9017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9019" name="TextBox 9018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9020" name="TextBox 9019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9021" name="TextBox 9020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9022" name="TextBox 9021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9023" name="TextBox 9022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9024" name="TextBox 9023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9025" name="TextBox 9024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9026" name="TextBox 9025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9027" name="TextBox 9026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9028" name="TextBox 9027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9029" name="TextBox 9028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9030" name="TextBox 9029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9031" name="TextBox 9030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9032" name="TextBox 9031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9033" name="TextBox 9032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9034" name="TextBox 9033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9035" name="TextBox 9034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9036" name="TextBox 9035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9037" name="TextBox 9036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9038" name="TextBox 9037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9039" name="TextBox 9038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9040" name="TextBox 9039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9041" name="TextBox 9040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9042" name="TextBox 9041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9043" name="TextBox 9042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9044" name="TextBox 9043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29</xdr:row>
      <xdr:rowOff>537912</xdr:rowOff>
    </xdr:from>
    <xdr:ext cx="184731" cy="264560"/>
    <xdr:sp macro="" textlink="">
      <xdr:nvSpPr>
        <xdr:cNvPr id="9045" name="TextBox 9044"/>
        <xdr:cNvSpPr txBox="1"/>
      </xdr:nvSpPr>
      <xdr:spPr>
        <a:xfrm>
          <a:off x="10165682" y="18949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3008</xdr:rowOff>
    </xdr:from>
    <xdr:ext cx="184731" cy="264560"/>
    <xdr:sp macro="" textlink="">
      <xdr:nvSpPr>
        <xdr:cNvPr id="9046" name="TextBox 9045"/>
        <xdr:cNvSpPr txBox="1"/>
      </xdr:nvSpPr>
      <xdr:spPr>
        <a:xfrm>
          <a:off x="10165682" y="19501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3008</xdr:rowOff>
    </xdr:from>
    <xdr:ext cx="184731" cy="264560"/>
    <xdr:sp macro="" textlink="">
      <xdr:nvSpPr>
        <xdr:cNvPr id="9047" name="TextBox 9046"/>
        <xdr:cNvSpPr txBox="1"/>
      </xdr:nvSpPr>
      <xdr:spPr>
        <a:xfrm>
          <a:off x="10165682" y="19501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3008</xdr:rowOff>
    </xdr:from>
    <xdr:ext cx="184731" cy="264560"/>
    <xdr:sp macro="" textlink="">
      <xdr:nvSpPr>
        <xdr:cNvPr id="9048" name="TextBox 9047"/>
        <xdr:cNvSpPr txBox="1"/>
      </xdr:nvSpPr>
      <xdr:spPr>
        <a:xfrm>
          <a:off x="10165682" y="19501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3008</xdr:rowOff>
    </xdr:from>
    <xdr:ext cx="184731" cy="264560"/>
    <xdr:sp macro="" textlink="">
      <xdr:nvSpPr>
        <xdr:cNvPr id="9049" name="TextBox 9048"/>
        <xdr:cNvSpPr txBox="1"/>
      </xdr:nvSpPr>
      <xdr:spPr>
        <a:xfrm>
          <a:off x="10165682" y="19501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3008</xdr:rowOff>
    </xdr:from>
    <xdr:ext cx="184731" cy="264560"/>
    <xdr:sp macro="" textlink="">
      <xdr:nvSpPr>
        <xdr:cNvPr id="9050" name="TextBox 9049"/>
        <xdr:cNvSpPr txBox="1"/>
      </xdr:nvSpPr>
      <xdr:spPr>
        <a:xfrm>
          <a:off x="10165682" y="19501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3008</xdr:rowOff>
    </xdr:from>
    <xdr:ext cx="184731" cy="264560"/>
    <xdr:sp macro="" textlink="">
      <xdr:nvSpPr>
        <xdr:cNvPr id="9051" name="TextBox 9050"/>
        <xdr:cNvSpPr txBox="1"/>
      </xdr:nvSpPr>
      <xdr:spPr>
        <a:xfrm>
          <a:off x="10165682" y="19501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3008</xdr:rowOff>
    </xdr:from>
    <xdr:ext cx="184731" cy="264560"/>
    <xdr:sp macro="" textlink="">
      <xdr:nvSpPr>
        <xdr:cNvPr id="9052" name="TextBox 9051"/>
        <xdr:cNvSpPr txBox="1"/>
      </xdr:nvSpPr>
      <xdr:spPr>
        <a:xfrm>
          <a:off x="10165682" y="19501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3008</xdr:rowOff>
    </xdr:from>
    <xdr:ext cx="184731" cy="264560"/>
    <xdr:sp macro="" textlink="">
      <xdr:nvSpPr>
        <xdr:cNvPr id="9053" name="TextBox 9052"/>
        <xdr:cNvSpPr txBox="1"/>
      </xdr:nvSpPr>
      <xdr:spPr>
        <a:xfrm>
          <a:off x="10165682" y="19501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3008</xdr:rowOff>
    </xdr:from>
    <xdr:ext cx="184731" cy="264560"/>
    <xdr:sp macro="" textlink="">
      <xdr:nvSpPr>
        <xdr:cNvPr id="9054" name="TextBox 9053"/>
        <xdr:cNvSpPr txBox="1"/>
      </xdr:nvSpPr>
      <xdr:spPr>
        <a:xfrm>
          <a:off x="10165682" y="19501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3008</xdr:rowOff>
    </xdr:from>
    <xdr:ext cx="184731" cy="264560"/>
    <xdr:sp macro="" textlink="">
      <xdr:nvSpPr>
        <xdr:cNvPr id="9055" name="TextBox 9054"/>
        <xdr:cNvSpPr txBox="1"/>
      </xdr:nvSpPr>
      <xdr:spPr>
        <a:xfrm>
          <a:off x="10165682" y="19501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3008</xdr:rowOff>
    </xdr:from>
    <xdr:ext cx="184731" cy="264560"/>
    <xdr:sp macro="" textlink="">
      <xdr:nvSpPr>
        <xdr:cNvPr id="9056" name="TextBox 9055"/>
        <xdr:cNvSpPr txBox="1"/>
      </xdr:nvSpPr>
      <xdr:spPr>
        <a:xfrm>
          <a:off x="10165682" y="19501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3008</xdr:rowOff>
    </xdr:from>
    <xdr:ext cx="184731" cy="264560"/>
    <xdr:sp macro="" textlink="">
      <xdr:nvSpPr>
        <xdr:cNvPr id="9057" name="TextBox 9056"/>
        <xdr:cNvSpPr txBox="1"/>
      </xdr:nvSpPr>
      <xdr:spPr>
        <a:xfrm>
          <a:off x="10165682" y="19501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3008</xdr:rowOff>
    </xdr:from>
    <xdr:ext cx="184731" cy="264560"/>
    <xdr:sp macro="" textlink="">
      <xdr:nvSpPr>
        <xdr:cNvPr id="9058" name="TextBox 9057"/>
        <xdr:cNvSpPr txBox="1"/>
      </xdr:nvSpPr>
      <xdr:spPr>
        <a:xfrm>
          <a:off x="10165682" y="19501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3008</xdr:rowOff>
    </xdr:from>
    <xdr:ext cx="184731" cy="264560"/>
    <xdr:sp macro="" textlink="">
      <xdr:nvSpPr>
        <xdr:cNvPr id="9059" name="TextBox 9058"/>
        <xdr:cNvSpPr txBox="1"/>
      </xdr:nvSpPr>
      <xdr:spPr>
        <a:xfrm>
          <a:off x="10165682" y="19501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3008</xdr:rowOff>
    </xdr:from>
    <xdr:ext cx="184731" cy="264560"/>
    <xdr:sp macro="" textlink="">
      <xdr:nvSpPr>
        <xdr:cNvPr id="9060" name="TextBox 9059"/>
        <xdr:cNvSpPr txBox="1"/>
      </xdr:nvSpPr>
      <xdr:spPr>
        <a:xfrm>
          <a:off x="10165682" y="19501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3008</xdr:rowOff>
    </xdr:from>
    <xdr:ext cx="184731" cy="264560"/>
    <xdr:sp macro="" textlink="">
      <xdr:nvSpPr>
        <xdr:cNvPr id="9061" name="TextBox 9060"/>
        <xdr:cNvSpPr txBox="1"/>
      </xdr:nvSpPr>
      <xdr:spPr>
        <a:xfrm>
          <a:off x="10165682" y="19501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3008</xdr:rowOff>
    </xdr:from>
    <xdr:ext cx="184731" cy="264560"/>
    <xdr:sp macro="" textlink="">
      <xdr:nvSpPr>
        <xdr:cNvPr id="9062" name="TextBox 9061"/>
        <xdr:cNvSpPr txBox="1"/>
      </xdr:nvSpPr>
      <xdr:spPr>
        <a:xfrm>
          <a:off x="10165682" y="19501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3008</xdr:rowOff>
    </xdr:from>
    <xdr:ext cx="184731" cy="264560"/>
    <xdr:sp macro="" textlink="">
      <xdr:nvSpPr>
        <xdr:cNvPr id="9063" name="TextBox 9062"/>
        <xdr:cNvSpPr txBox="1"/>
      </xdr:nvSpPr>
      <xdr:spPr>
        <a:xfrm>
          <a:off x="10165682" y="19501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3008</xdr:rowOff>
    </xdr:from>
    <xdr:ext cx="184731" cy="264560"/>
    <xdr:sp macro="" textlink="">
      <xdr:nvSpPr>
        <xdr:cNvPr id="9064" name="TextBox 9063"/>
        <xdr:cNvSpPr txBox="1"/>
      </xdr:nvSpPr>
      <xdr:spPr>
        <a:xfrm>
          <a:off x="10165682" y="19501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3008</xdr:rowOff>
    </xdr:from>
    <xdr:ext cx="184731" cy="264560"/>
    <xdr:sp macro="" textlink="">
      <xdr:nvSpPr>
        <xdr:cNvPr id="9065" name="TextBox 9064"/>
        <xdr:cNvSpPr txBox="1"/>
      </xdr:nvSpPr>
      <xdr:spPr>
        <a:xfrm>
          <a:off x="10165682" y="19501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3008</xdr:rowOff>
    </xdr:from>
    <xdr:ext cx="184731" cy="264560"/>
    <xdr:sp macro="" textlink="">
      <xdr:nvSpPr>
        <xdr:cNvPr id="9066" name="TextBox 9065"/>
        <xdr:cNvSpPr txBox="1"/>
      </xdr:nvSpPr>
      <xdr:spPr>
        <a:xfrm>
          <a:off x="10165682" y="19501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3008</xdr:rowOff>
    </xdr:from>
    <xdr:ext cx="184731" cy="264560"/>
    <xdr:sp macro="" textlink="">
      <xdr:nvSpPr>
        <xdr:cNvPr id="9067" name="TextBox 9066"/>
        <xdr:cNvSpPr txBox="1"/>
      </xdr:nvSpPr>
      <xdr:spPr>
        <a:xfrm>
          <a:off x="10165682" y="195011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30</xdr:row>
      <xdr:rowOff>547437</xdr:rowOff>
    </xdr:from>
    <xdr:ext cx="184731" cy="264560"/>
    <xdr:sp macro="" textlink="">
      <xdr:nvSpPr>
        <xdr:cNvPr id="9068" name="TextBox 9067"/>
        <xdr:cNvSpPr txBox="1"/>
      </xdr:nvSpPr>
      <xdr:spPr>
        <a:xfrm>
          <a:off x="10165682" y="20015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30</xdr:row>
      <xdr:rowOff>547437</xdr:rowOff>
    </xdr:from>
    <xdr:ext cx="184731" cy="264560"/>
    <xdr:sp macro="" textlink="">
      <xdr:nvSpPr>
        <xdr:cNvPr id="9069" name="TextBox 9068"/>
        <xdr:cNvSpPr txBox="1"/>
      </xdr:nvSpPr>
      <xdr:spPr>
        <a:xfrm>
          <a:off x="10165682" y="20015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30</xdr:row>
      <xdr:rowOff>547437</xdr:rowOff>
    </xdr:from>
    <xdr:ext cx="184731" cy="264560"/>
    <xdr:sp macro="" textlink="">
      <xdr:nvSpPr>
        <xdr:cNvPr id="9070" name="TextBox 9069"/>
        <xdr:cNvSpPr txBox="1"/>
      </xdr:nvSpPr>
      <xdr:spPr>
        <a:xfrm>
          <a:off x="10165682" y="20015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30</xdr:row>
      <xdr:rowOff>547437</xdr:rowOff>
    </xdr:from>
    <xdr:ext cx="184731" cy="264560"/>
    <xdr:sp macro="" textlink="">
      <xdr:nvSpPr>
        <xdr:cNvPr id="9071" name="TextBox 9070"/>
        <xdr:cNvSpPr txBox="1"/>
      </xdr:nvSpPr>
      <xdr:spPr>
        <a:xfrm>
          <a:off x="10165682" y="20015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30</xdr:row>
      <xdr:rowOff>547437</xdr:rowOff>
    </xdr:from>
    <xdr:ext cx="184731" cy="264560"/>
    <xdr:sp macro="" textlink="">
      <xdr:nvSpPr>
        <xdr:cNvPr id="9072" name="TextBox 9071"/>
        <xdr:cNvSpPr txBox="1"/>
      </xdr:nvSpPr>
      <xdr:spPr>
        <a:xfrm>
          <a:off x="10165682" y="20015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30</xdr:row>
      <xdr:rowOff>547437</xdr:rowOff>
    </xdr:from>
    <xdr:ext cx="184731" cy="264560"/>
    <xdr:sp macro="" textlink="">
      <xdr:nvSpPr>
        <xdr:cNvPr id="9073" name="TextBox 9072"/>
        <xdr:cNvSpPr txBox="1"/>
      </xdr:nvSpPr>
      <xdr:spPr>
        <a:xfrm>
          <a:off x="10165682" y="20015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30</xdr:row>
      <xdr:rowOff>547437</xdr:rowOff>
    </xdr:from>
    <xdr:ext cx="184731" cy="264560"/>
    <xdr:sp macro="" textlink="">
      <xdr:nvSpPr>
        <xdr:cNvPr id="9074" name="TextBox 9073"/>
        <xdr:cNvSpPr txBox="1"/>
      </xdr:nvSpPr>
      <xdr:spPr>
        <a:xfrm>
          <a:off x="10165682" y="20015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30</xdr:row>
      <xdr:rowOff>547437</xdr:rowOff>
    </xdr:from>
    <xdr:ext cx="184731" cy="264560"/>
    <xdr:sp macro="" textlink="">
      <xdr:nvSpPr>
        <xdr:cNvPr id="9075" name="TextBox 9074"/>
        <xdr:cNvSpPr txBox="1"/>
      </xdr:nvSpPr>
      <xdr:spPr>
        <a:xfrm>
          <a:off x="10165682" y="20015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30</xdr:row>
      <xdr:rowOff>547437</xdr:rowOff>
    </xdr:from>
    <xdr:ext cx="184731" cy="264560"/>
    <xdr:sp macro="" textlink="">
      <xdr:nvSpPr>
        <xdr:cNvPr id="9076" name="TextBox 9075"/>
        <xdr:cNvSpPr txBox="1"/>
      </xdr:nvSpPr>
      <xdr:spPr>
        <a:xfrm>
          <a:off x="10165682" y="20015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30</xdr:row>
      <xdr:rowOff>547437</xdr:rowOff>
    </xdr:from>
    <xdr:ext cx="184731" cy="264560"/>
    <xdr:sp macro="" textlink="">
      <xdr:nvSpPr>
        <xdr:cNvPr id="9077" name="TextBox 9076"/>
        <xdr:cNvSpPr txBox="1"/>
      </xdr:nvSpPr>
      <xdr:spPr>
        <a:xfrm>
          <a:off x="10165682" y="20015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30</xdr:row>
      <xdr:rowOff>547437</xdr:rowOff>
    </xdr:from>
    <xdr:ext cx="184731" cy="264560"/>
    <xdr:sp macro="" textlink="">
      <xdr:nvSpPr>
        <xdr:cNvPr id="9078" name="TextBox 9077"/>
        <xdr:cNvSpPr txBox="1"/>
      </xdr:nvSpPr>
      <xdr:spPr>
        <a:xfrm>
          <a:off x="10165682" y="20015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30</xdr:row>
      <xdr:rowOff>547437</xdr:rowOff>
    </xdr:from>
    <xdr:ext cx="184731" cy="264560"/>
    <xdr:sp macro="" textlink="">
      <xdr:nvSpPr>
        <xdr:cNvPr id="9079" name="TextBox 9078"/>
        <xdr:cNvSpPr txBox="1"/>
      </xdr:nvSpPr>
      <xdr:spPr>
        <a:xfrm>
          <a:off x="10165682" y="20015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30</xdr:row>
      <xdr:rowOff>547437</xdr:rowOff>
    </xdr:from>
    <xdr:ext cx="184731" cy="264560"/>
    <xdr:sp macro="" textlink="">
      <xdr:nvSpPr>
        <xdr:cNvPr id="9080" name="TextBox 9079"/>
        <xdr:cNvSpPr txBox="1"/>
      </xdr:nvSpPr>
      <xdr:spPr>
        <a:xfrm>
          <a:off x="10165682" y="20015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30</xdr:row>
      <xdr:rowOff>547437</xdr:rowOff>
    </xdr:from>
    <xdr:ext cx="184731" cy="264560"/>
    <xdr:sp macro="" textlink="">
      <xdr:nvSpPr>
        <xdr:cNvPr id="9081" name="TextBox 9080"/>
        <xdr:cNvSpPr txBox="1"/>
      </xdr:nvSpPr>
      <xdr:spPr>
        <a:xfrm>
          <a:off x="10165682" y="20015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30</xdr:row>
      <xdr:rowOff>547437</xdr:rowOff>
    </xdr:from>
    <xdr:ext cx="184731" cy="264560"/>
    <xdr:sp macro="" textlink="">
      <xdr:nvSpPr>
        <xdr:cNvPr id="9082" name="TextBox 9081"/>
        <xdr:cNvSpPr txBox="1"/>
      </xdr:nvSpPr>
      <xdr:spPr>
        <a:xfrm>
          <a:off x="10165682" y="20015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30</xdr:row>
      <xdr:rowOff>547437</xdr:rowOff>
    </xdr:from>
    <xdr:ext cx="184731" cy="264560"/>
    <xdr:sp macro="" textlink="">
      <xdr:nvSpPr>
        <xdr:cNvPr id="9083" name="TextBox 9082"/>
        <xdr:cNvSpPr txBox="1"/>
      </xdr:nvSpPr>
      <xdr:spPr>
        <a:xfrm>
          <a:off x="10165682" y="20015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30</xdr:row>
      <xdr:rowOff>547437</xdr:rowOff>
    </xdr:from>
    <xdr:ext cx="184731" cy="264560"/>
    <xdr:sp macro="" textlink="">
      <xdr:nvSpPr>
        <xdr:cNvPr id="9084" name="TextBox 9083"/>
        <xdr:cNvSpPr txBox="1"/>
      </xdr:nvSpPr>
      <xdr:spPr>
        <a:xfrm>
          <a:off x="10165682" y="20015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30</xdr:row>
      <xdr:rowOff>547437</xdr:rowOff>
    </xdr:from>
    <xdr:ext cx="184731" cy="264560"/>
    <xdr:sp macro="" textlink="">
      <xdr:nvSpPr>
        <xdr:cNvPr id="9085" name="TextBox 9084"/>
        <xdr:cNvSpPr txBox="1"/>
      </xdr:nvSpPr>
      <xdr:spPr>
        <a:xfrm>
          <a:off x="10165682" y="20015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30</xdr:row>
      <xdr:rowOff>547437</xdr:rowOff>
    </xdr:from>
    <xdr:ext cx="184731" cy="264560"/>
    <xdr:sp macro="" textlink="">
      <xdr:nvSpPr>
        <xdr:cNvPr id="9086" name="TextBox 9085"/>
        <xdr:cNvSpPr txBox="1"/>
      </xdr:nvSpPr>
      <xdr:spPr>
        <a:xfrm>
          <a:off x="10165682" y="20015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30</xdr:row>
      <xdr:rowOff>547437</xdr:rowOff>
    </xdr:from>
    <xdr:ext cx="184731" cy="264560"/>
    <xdr:sp macro="" textlink="">
      <xdr:nvSpPr>
        <xdr:cNvPr id="9087" name="TextBox 9086"/>
        <xdr:cNvSpPr txBox="1"/>
      </xdr:nvSpPr>
      <xdr:spPr>
        <a:xfrm>
          <a:off x="10165682" y="20015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30</xdr:row>
      <xdr:rowOff>547437</xdr:rowOff>
    </xdr:from>
    <xdr:ext cx="184731" cy="264560"/>
    <xdr:sp macro="" textlink="">
      <xdr:nvSpPr>
        <xdr:cNvPr id="9088" name="TextBox 9087"/>
        <xdr:cNvSpPr txBox="1"/>
      </xdr:nvSpPr>
      <xdr:spPr>
        <a:xfrm>
          <a:off x="10165682" y="20015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30</xdr:row>
      <xdr:rowOff>547437</xdr:rowOff>
    </xdr:from>
    <xdr:ext cx="184731" cy="264560"/>
    <xdr:sp macro="" textlink="">
      <xdr:nvSpPr>
        <xdr:cNvPr id="9089" name="TextBox 9088"/>
        <xdr:cNvSpPr txBox="1"/>
      </xdr:nvSpPr>
      <xdr:spPr>
        <a:xfrm>
          <a:off x="10165682" y="20015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090" name="TextBox 9089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091" name="TextBox 9090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092" name="TextBox 9091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093" name="TextBox 9092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094" name="TextBox 9093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095" name="TextBox 9094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096" name="TextBox 9095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097" name="TextBox 9096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098" name="TextBox 9097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099" name="TextBox 9098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00" name="TextBox 9099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01" name="TextBox 9100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02" name="TextBox 9101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03" name="TextBox 9102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04" name="TextBox 9103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05" name="TextBox 9104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06" name="TextBox 9105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07" name="TextBox 9106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08" name="TextBox 9107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09" name="TextBox 9108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10" name="TextBox 9109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11" name="TextBox 9110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12" name="TextBox 9111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13" name="TextBox 9112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14" name="TextBox 9113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15" name="TextBox 9114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16" name="TextBox 9115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17" name="TextBox 9116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18" name="TextBox 9117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19" name="TextBox 9118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20" name="TextBox 9119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21" name="TextBox 9120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22" name="TextBox 9121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23" name="TextBox 9122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24" name="TextBox 9123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25" name="TextBox 9124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26" name="TextBox 9125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27" name="TextBox 9126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28" name="TextBox 9127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29" name="TextBox 9128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30" name="TextBox 9129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31" name="TextBox 9130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32" name="TextBox 9131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33" name="TextBox 9132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34" name="TextBox 9133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35" name="TextBox 9134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36" name="TextBox 9135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37" name="TextBox 9136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38" name="TextBox 9137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39" name="TextBox 9138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40" name="TextBox 9139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41" name="TextBox 9140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42" name="TextBox 9141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43" name="TextBox 9142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44" name="TextBox 9143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45" name="TextBox 9144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46" name="TextBox 9145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47" name="TextBox 9146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48" name="TextBox 9147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49" name="TextBox 9148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50" name="TextBox 9149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51" name="TextBox 9150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52" name="TextBox 9151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53" name="TextBox 9152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54" name="TextBox 9153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31</xdr:row>
      <xdr:rowOff>480761</xdr:rowOff>
    </xdr:from>
    <xdr:ext cx="184731" cy="264560"/>
    <xdr:sp macro="" textlink="">
      <xdr:nvSpPr>
        <xdr:cNvPr id="9155" name="TextBox 9154"/>
        <xdr:cNvSpPr txBox="1"/>
      </xdr:nvSpPr>
      <xdr:spPr>
        <a:xfrm>
          <a:off x="10165682" y="205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33</xdr:row>
      <xdr:rowOff>4512</xdr:rowOff>
    </xdr:from>
    <xdr:ext cx="184731" cy="264560"/>
    <xdr:sp macro="" textlink="">
      <xdr:nvSpPr>
        <xdr:cNvPr id="9156" name="TextBox 9155"/>
        <xdr:cNvSpPr txBox="1"/>
      </xdr:nvSpPr>
      <xdr:spPr>
        <a:xfrm>
          <a:off x="10165682" y="210301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33</xdr:row>
      <xdr:rowOff>4512</xdr:rowOff>
    </xdr:from>
    <xdr:ext cx="184731" cy="264560"/>
    <xdr:sp macro="" textlink="">
      <xdr:nvSpPr>
        <xdr:cNvPr id="9157" name="TextBox 9156"/>
        <xdr:cNvSpPr txBox="1"/>
      </xdr:nvSpPr>
      <xdr:spPr>
        <a:xfrm>
          <a:off x="10165682" y="210301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33</xdr:row>
      <xdr:rowOff>4512</xdr:rowOff>
    </xdr:from>
    <xdr:ext cx="184731" cy="264560"/>
    <xdr:sp macro="" textlink="">
      <xdr:nvSpPr>
        <xdr:cNvPr id="9158" name="TextBox 9157"/>
        <xdr:cNvSpPr txBox="1"/>
      </xdr:nvSpPr>
      <xdr:spPr>
        <a:xfrm>
          <a:off x="10165682" y="210301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33</xdr:row>
      <xdr:rowOff>4512</xdr:rowOff>
    </xdr:from>
    <xdr:ext cx="184731" cy="264560"/>
    <xdr:sp macro="" textlink="">
      <xdr:nvSpPr>
        <xdr:cNvPr id="9159" name="TextBox 9158"/>
        <xdr:cNvSpPr txBox="1"/>
      </xdr:nvSpPr>
      <xdr:spPr>
        <a:xfrm>
          <a:off x="10165682" y="210301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33</xdr:row>
      <xdr:rowOff>4512</xdr:rowOff>
    </xdr:from>
    <xdr:ext cx="184731" cy="264560"/>
    <xdr:sp macro="" textlink="">
      <xdr:nvSpPr>
        <xdr:cNvPr id="9160" name="TextBox 9159"/>
        <xdr:cNvSpPr txBox="1"/>
      </xdr:nvSpPr>
      <xdr:spPr>
        <a:xfrm>
          <a:off x="10165682" y="210301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33</xdr:row>
      <xdr:rowOff>4512</xdr:rowOff>
    </xdr:from>
    <xdr:ext cx="184731" cy="264560"/>
    <xdr:sp macro="" textlink="">
      <xdr:nvSpPr>
        <xdr:cNvPr id="9161" name="TextBox 9160"/>
        <xdr:cNvSpPr txBox="1"/>
      </xdr:nvSpPr>
      <xdr:spPr>
        <a:xfrm>
          <a:off x="10165682" y="210301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33</xdr:row>
      <xdr:rowOff>4512</xdr:rowOff>
    </xdr:from>
    <xdr:ext cx="184731" cy="264560"/>
    <xdr:sp macro="" textlink="">
      <xdr:nvSpPr>
        <xdr:cNvPr id="9162" name="TextBox 9161"/>
        <xdr:cNvSpPr txBox="1"/>
      </xdr:nvSpPr>
      <xdr:spPr>
        <a:xfrm>
          <a:off x="10165682" y="210301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33</xdr:row>
      <xdr:rowOff>4512</xdr:rowOff>
    </xdr:from>
    <xdr:ext cx="184731" cy="264560"/>
    <xdr:sp macro="" textlink="">
      <xdr:nvSpPr>
        <xdr:cNvPr id="9163" name="TextBox 9162"/>
        <xdr:cNvSpPr txBox="1"/>
      </xdr:nvSpPr>
      <xdr:spPr>
        <a:xfrm>
          <a:off x="10165682" y="210301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33</xdr:row>
      <xdr:rowOff>4512</xdr:rowOff>
    </xdr:from>
    <xdr:ext cx="184731" cy="264560"/>
    <xdr:sp macro="" textlink="">
      <xdr:nvSpPr>
        <xdr:cNvPr id="9164" name="TextBox 9163"/>
        <xdr:cNvSpPr txBox="1"/>
      </xdr:nvSpPr>
      <xdr:spPr>
        <a:xfrm>
          <a:off x="10165682" y="210301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33</xdr:row>
      <xdr:rowOff>4512</xdr:rowOff>
    </xdr:from>
    <xdr:ext cx="184731" cy="264560"/>
    <xdr:sp macro="" textlink="">
      <xdr:nvSpPr>
        <xdr:cNvPr id="9165" name="TextBox 9164"/>
        <xdr:cNvSpPr txBox="1"/>
      </xdr:nvSpPr>
      <xdr:spPr>
        <a:xfrm>
          <a:off x="10165682" y="210301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33</xdr:row>
      <xdr:rowOff>4512</xdr:rowOff>
    </xdr:from>
    <xdr:ext cx="184731" cy="264560"/>
    <xdr:sp macro="" textlink="">
      <xdr:nvSpPr>
        <xdr:cNvPr id="9166" name="TextBox 9165"/>
        <xdr:cNvSpPr txBox="1"/>
      </xdr:nvSpPr>
      <xdr:spPr>
        <a:xfrm>
          <a:off x="10165682" y="210301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33</xdr:row>
      <xdr:rowOff>4512</xdr:rowOff>
    </xdr:from>
    <xdr:ext cx="184731" cy="264560"/>
    <xdr:sp macro="" textlink="">
      <xdr:nvSpPr>
        <xdr:cNvPr id="9167" name="TextBox 9166"/>
        <xdr:cNvSpPr txBox="1"/>
      </xdr:nvSpPr>
      <xdr:spPr>
        <a:xfrm>
          <a:off x="10165682" y="210301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33</xdr:row>
      <xdr:rowOff>4512</xdr:rowOff>
    </xdr:from>
    <xdr:ext cx="184731" cy="264560"/>
    <xdr:sp macro="" textlink="">
      <xdr:nvSpPr>
        <xdr:cNvPr id="9168" name="TextBox 9167"/>
        <xdr:cNvSpPr txBox="1"/>
      </xdr:nvSpPr>
      <xdr:spPr>
        <a:xfrm>
          <a:off x="10165682" y="210301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33</xdr:row>
      <xdr:rowOff>4512</xdr:rowOff>
    </xdr:from>
    <xdr:ext cx="184731" cy="264560"/>
    <xdr:sp macro="" textlink="">
      <xdr:nvSpPr>
        <xdr:cNvPr id="9169" name="TextBox 9168"/>
        <xdr:cNvSpPr txBox="1"/>
      </xdr:nvSpPr>
      <xdr:spPr>
        <a:xfrm>
          <a:off x="10165682" y="210301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33</xdr:row>
      <xdr:rowOff>4512</xdr:rowOff>
    </xdr:from>
    <xdr:ext cx="184731" cy="264560"/>
    <xdr:sp macro="" textlink="">
      <xdr:nvSpPr>
        <xdr:cNvPr id="9170" name="TextBox 9169"/>
        <xdr:cNvSpPr txBox="1"/>
      </xdr:nvSpPr>
      <xdr:spPr>
        <a:xfrm>
          <a:off x="10165682" y="210301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33</xdr:row>
      <xdr:rowOff>4512</xdr:rowOff>
    </xdr:from>
    <xdr:ext cx="184731" cy="264560"/>
    <xdr:sp macro="" textlink="">
      <xdr:nvSpPr>
        <xdr:cNvPr id="9171" name="TextBox 9170"/>
        <xdr:cNvSpPr txBox="1"/>
      </xdr:nvSpPr>
      <xdr:spPr>
        <a:xfrm>
          <a:off x="10165682" y="210301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33</xdr:row>
      <xdr:rowOff>4512</xdr:rowOff>
    </xdr:from>
    <xdr:ext cx="184731" cy="264560"/>
    <xdr:sp macro="" textlink="">
      <xdr:nvSpPr>
        <xdr:cNvPr id="9172" name="TextBox 9171"/>
        <xdr:cNvSpPr txBox="1"/>
      </xdr:nvSpPr>
      <xdr:spPr>
        <a:xfrm>
          <a:off x="10165682" y="210301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33</xdr:row>
      <xdr:rowOff>4512</xdr:rowOff>
    </xdr:from>
    <xdr:ext cx="184731" cy="264560"/>
    <xdr:sp macro="" textlink="">
      <xdr:nvSpPr>
        <xdr:cNvPr id="9173" name="TextBox 9172"/>
        <xdr:cNvSpPr txBox="1"/>
      </xdr:nvSpPr>
      <xdr:spPr>
        <a:xfrm>
          <a:off x="10165682" y="210301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33</xdr:row>
      <xdr:rowOff>4512</xdr:rowOff>
    </xdr:from>
    <xdr:ext cx="184731" cy="264560"/>
    <xdr:sp macro="" textlink="">
      <xdr:nvSpPr>
        <xdr:cNvPr id="9174" name="TextBox 9173"/>
        <xdr:cNvSpPr txBox="1"/>
      </xdr:nvSpPr>
      <xdr:spPr>
        <a:xfrm>
          <a:off x="10165682" y="210301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33</xdr:row>
      <xdr:rowOff>4512</xdr:rowOff>
    </xdr:from>
    <xdr:ext cx="184731" cy="264560"/>
    <xdr:sp macro="" textlink="">
      <xdr:nvSpPr>
        <xdr:cNvPr id="9175" name="TextBox 9174"/>
        <xdr:cNvSpPr txBox="1"/>
      </xdr:nvSpPr>
      <xdr:spPr>
        <a:xfrm>
          <a:off x="10165682" y="210301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33</xdr:row>
      <xdr:rowOff>4512</xdr:rowOff>
    </xdr:from>
    <xdr:ext cx="184731" cy="264560"/>
    <xdr:sp macro="" textlink="">
      <xdr:nvSpPr>
        <xdr:cNvPr id="9176" name="TextBox 9175"/>
        <xdr:cNvSpPr txBox="1"/>
      </xdr:nvSpPr>
      <xdr:spPr>
        <a:xfrm>
          <a:off x="10165682" y="210301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33</xdr:row>
      <xdr:rowOff>4512</xdr:rowOff>
    </xdr:from>
    <xdr:ext cx="184731" cy="264560"/>
    <xdr:sp macro="" textlink="">
      <xdr:nvSpPr>
        <xdr:cNvPr id="9177" name="TextBox 9176"/>
        <xdr:cNvSpPr txBox="1"/>
      </xdr:nvSpPr>
      <xdr:spPr>
        <a:xfrm>
          <a:off x="10165682" y="210301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34</xdr:row>
      <xdr:rowOff>8022</xdr:rowOff>
    </xdr:from>
    <xdr:ext cx="184731" cy="264560"/>
    <xdr:sp macro="" textlink="">
      <xdr:nvSpPr>
        <xdr:cNvPr id="9178" name="TextBox 9177"/>
        <xdr:cNvSpPr txBox="1"/>
      </xdr:nvSpPr>
      <xdr:spPr>
        <a:xfrm>
          <a:off x="10165682" y="21581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34</xdr:row>
      <xdr:rowOff>8022</xdr:rowOff>
    </xdr:from>
    <xdr:ext cx="184731" cy="264560"/>
    <xdr:sp macro="" textlink="">
      <xdr:nvSpPr>
        <xdr:cNvPr id="9179" name="TextBox 9178"/>
        <xdr:cNvSpPr txBox="1"/>
      </xdr:nvSpPr>
      <xdr:spPr>
        <a:xfrm>
          <a:off x="10165682" y="21581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34</xdr:row>
      <xdr:rowOff>8022</xdr:rowOff>
    </xdr:from>
    <xdr:ext cx="184731" cy="264560"/>
    <xdr:sp macro="" textlink="">
      <xdr:nvSpPr>
        <xdr:cNvPr id="9180" name="TextBox 9179"/>
        <xdr:cNvSpPr txBox="1"/>
      </xdr:nvSpPr>
      <xdr:spPr>
        <a:xfrm>
          <a:off x="10165682" y="21581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34</xdr:row>
      <xdr:rowOff>8022</xdr:rowOff>
    </xdr:from>
    <xdr:ext cx="184731" cy="264560"/>
    <xdr:sp macro="" textlink="">
      <xdr:nvSpPr>
        <xdr:cNvPr id="9181" name="TextBox 9180"/>
        <xdr:cNvSpPr txBox="1"/>
      </xdr:nvSpPr>
      <xdr:spPr>
        <a:xfrm>
          <a:off x="10165682" y="21581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34</xdr:row>
      <xdr:rowOff>8022</xdr:rowOff>
    </xdr:from>
    <xdr:ext cx="184731" cy="264560"/>
    <xdr:sp macro="" textlink="">
      <xdr:nvSpPr>
        <xdr:cNvPr id="9182" name="TextBox 9181"/>
        <xdr:cNvSpPr txBox="1"/>
      </xdr:nvSpPr>
      <xdr:spPr>
        <a:xfrm>
          <a:off x="10165682" y="21581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34</xdr:row>
      <xdr:rowOff>8022</xdr:rowOff>
    </xdr:from>
    <xdr:ext cx="184731" cy="264560"/>
    <xdr:sp macro="" textlink="">
      <xdr:nvSpPr>
        <xdr:cNvPr id="9183" name="TextBox 9182"/>
        <xdr:cNvSpPr txBox="1"/>
      </xdr:nvSpPr>
      <xdr:spPr>
        <a:xfrm>
          <a:off x="10165682" y="21581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34</xdr:row>
      <xdr:rowOff>8022</xdr:rowOff>
    </xdr:from>
    <xdr:ext cx="184731" cy="264560"/>
    <xdr:sp macro="" textlink="">
      <xdr:nvSpPr>
        <xdr:cNvPr id="9184" name="TextBox 9183"/>
        <xdr:cNvSpPr txBox="1"/>
      </xdr:nvSpPr>
      <xdr:spPr>
        <a:xfrm>
          <a:off x="10165682" y="21581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34</xdr:row>
      <xdr:rowOff>8022</xdr:rowOff>
    </xdr:from>
    <xdr:ext cx="184731" cy="264560"/>
    <xdr:sp macro="" textlink="">
      <xdr:nvSpPr>
        <xdr:cNvPr id="9185" name="TextBox 9184"/>
        <xdr:cNvSpPr txBox="1"/>
      </xdr:nvSpPr>
      <xdr:spPr>
        <a:xfrm>
          <a:off x="10165682" y="21581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34</xdr:row>
      <xdr:rowOff>8022</xdr:rowOff>
    </xdr:from>
    <xdr:ext cx="184731" cy="264560"/>
    <xdr:sp macro="" textlink="">
      <xdr:nvSpPr>
        <xdr:cNvPr id="9186" name="TextBox 9185"/>
        <xdr:cNvSpPr txBox="1"/>
      </xdr:nvSpPr>
      <xdr:spPr>
        <a:xfrm>
          <a:off x="10165682" y="21581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34</xdr:row>
      <xdr:rowOff>8022</xdr:rowOff>
    </xdr:from>
    <xdr:ext cx="184731" cy="264560"/>
    <xdr:sp macro="" textlink="">
      <xdr:nvSpPr>
        <xdr:cNvPr id="9187" name="TextBox 9186"/>
        <xdr:cNvSpPr txBox="1"/>
      </xdr:nvSpPr>
      <xdr:spPr>
        <a:xfrm>
          <a:off x="10165682" y="21581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34</xdr:row>
      <xdr:rowOff>8022</xdr:rowOff>
    </xdr:from>
    <xdr:ext cx="184731" cy="264560"/>
    <xdr:sp macro="" textlink="">
      <xdr:nvSpPr>
        <xdr:cNvPr id="9188" name="TextBox 9187"/>
        <xdr:cNvSpPr txBox="1"/>
      </xdr:nvSpPr>
      <xdr:spPr>
        <a:xfrm>
          <a:off x="10165682" y="21581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34</xdr:row>
      <xdr:rowOff>8022</xdr:rowOff>
    </xdr:from>
    <xdr:ext cx="184731" cy="264560"/>
    <xdr:sp macro="" textlink="">
      <xdr:nvSpPr>
        <xdr:cNvPr id="9189" name="TextBox 9188"/>
        <xdr:cNvSpPr txBox="1"/>
      </xdr:nvSpPr>
      <xdr:spPr>
        <a:xfrm>
          <a:off x="10165682" y="21581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34</xdr:row>
      <xdr:rowOff>8022</xdr:rowOff>
    </xdr:from>
    <xdr:ext cx="184731" cy="264560"/>
    <xdr:sp macro="" textlink="">
      <xdr:nvSpPr>
        <xdr:cNvPr id="9190" name="TextBox 9189"/>
        <xdr:cNvSpPr txBox="1"/>
      </xdr:nvSpPr>
      <xdr:spPr>
        <a:xfrm>
          <a:off x="10165682" y="21581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34</xdr:row>
      <xdr:rowOff>8022</xdr:rowOff>
    </xdr:from>
    <xdr:ext cx="184731" cy="264560"/>
    <xdr:sp macro="" textlink="">
      <xdr:nvSpPr>
        <xdr:cNvPr id="9191" name="TextBox 9190"/>
        <xdr:cNvSpPr txBox="1"/>
      </xdr:nvSpPr>
      <xdr:spPr>
        <a:xfrm>
          <a:off x="10165682" y="21581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34</xdr:row>
      <xdr:rowOff>8022</xdr:rowOff>
    </xdr:from>
    <xdr:ext cx="184731" cy="264560"/>
    <xdr:sp macro="" textlink="">
      <xdr:nvSpPr>
        <xdr:cNvPr id="9192" name="TextBox 9191"/>
        <xdr:cNvSpPr txBox="1"/>
      </xdr:nvSpPr>
      <xdr:spPr>
        <a:xfrm>
          <a:off x="10165682" y="21581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34</xdr:row>
      <xdr:rowOff>8022</xdr:rowOff>
    </xdr:from>
    <xdr:ext cx="184731" cy="264560"/>
    <xdr:sp macro="" textlink="">
      <xdr:nvSpPr>
        <xdr:cNvPr id="9193" name="TextBox 9192"/>
        <xdr:cNvSpPr txBox="1"/>
      </xdr:nvSpPr>
      <xdr:spPr>
        <a:xfrm>
          <a:off x="10165682" y="21581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34</xdr:row>
      <xdr:rowOff>8022</xdr:rowOff>
    </xdr:from>
    <xdr:ext cx="184731" cy="264560"/>
    <xdr:sp macro="" textlink="">
      <xdr:nvSpPr>
        <xdr:cNvPr id="9194" name="TextBox 9193"/>
        <xdr:cNvSpPr txBox="1"/>
      </xdr:nvSpPr>
      <xdr:spPr>
        <a:xfrm>
          <a:off x="10165682" y="21581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34</xdr:row>
      <xdr:rowOff>8022</xdr:rowOff>
    </xdr:from>
    <xdr:ext cx="184731" cy="264560"/>
    <xdr:sp macro="" textlink="">
      <xdr:nvSpPr>
        <xdr:cNvPr id="9195" name="TextBox 9194"/>
        <xdr:cNvSpPr txBox="1"/>
      </xdr:nvSpPr>
      <xdr:spPr>
        <a:xfrm>
          <a:off x="10165682" y="21581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34</xdr:row>
      <xdr:rowOff>8022</xdr:rowOff>
    </xdr:from>
    <xdr:ext cx="184731" cy="264560"/>
    <xdr:sp macro="" textlink="">
      <xdr:nvSpPr>
        <xdr:cNvPr id="9196" name="TextBox 9195"/>
        <xdr:cNvSpPr txBox="1"/>
      </xdr:nvSpPr>
      <xdr:spPr>
        <a:xfrm>
          <a:off x="10165682" y="21581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34</xdr:row>
      <xdr:rowOff>8022</xdr:rowOff>
    </xdr:from>
    <xdr:ext cx="184731" cy="264560"/>
    <xdr:sp macro="" textlink="">
      <xdr:nvSpPr>
        <xdr:cNvPr id="9197" name="TextBox 9196"/>
        <xdr:cNvSpPr txBox="1"/>
      </xdr:nvSpPr>
      <xdr:spPr>
        <a:xfrm>
          <a:off x="10165682" y="21581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34</xdr:row>
      <xdr:rowOff>8022</xdr:rowOff>
    </xdr:from>
    <xdr:ext cx="184731" cy="264560"/>
    <xdr:sp macro="" textlink="">
      <xdr:nvSpPr>
        <xdr:cNvPr id="9198" name="TextBox 9197"/>
        <xdr:cNvSpPr txBox="1"/>
      </xdr:nvSpPr>
      <xdr:spPr>
        <a:xfrm>
          <a:off x="10165682" y="21581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34</xdr:row>
      <xdr:rowOff>8022</xdr:rowOff>
    </xdr:from>
    <xdr:ext cx="184731" cy="264560"/>
    <xdr:sp macro="" textlink="">
      <xdr:nvSpPr>
        <xdr:cNvPr id="9199" name="TextBox 9198"/>
        <xdr:cNvSpPr txBox="1"/>
      </xdr:nvSpPr>
      <xdr:spPr>
        <a:xfrm>
          <a:off x="10165682" y="21581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9200" name="TextBox 9199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9201" name="TextBox 9200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9202" name="TextBox 9201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9203" name="TextBox 9202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9204" name="TextBox 9203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9205" name="TextBox 9204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9206" name="TextBox 9205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9207" name="TextBox 9206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9208" name="TextBox 9207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9209" name="TextBox 9208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9210" name="TextBox 9209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9211" name="TextBox 9210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9212" name="TextBox 9211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9213" name="TextBox 9212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9214" name="TextBox 9213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9215" name="TextBox 9214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9216" name="TextBox 9215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9217" name="TextBox 9216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9218" name="TextBox 9217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9219" name="TextBox 9218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9220" name="TextBox 9219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9221" name="TextBox 9220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9222" name="TextBox 9221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9223" name="TextBox 9222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9224" name="TextBox 9223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9225" name="TextBox 9224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9226" name="TextBox 9225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9227" name="TextBox 9226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9228" name="TextBox 9227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9229" name="TextBox 9228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9230" name="TextBox 9229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9231" name="TextBox 9230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9232" name="TextBox 9231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9233" name="TextBox 9232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9234" name="TextBox 9233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9235" name="TextBox 9234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9236" name="TextBox 9235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9237" name="TextBox 9236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9238" name="TextBox 9237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9239" name="TextBox 9238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9240" name="TextBox 9239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9241" name="TextBox 9240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9242" name="TextBox 9241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501</xdr:rowOff>
    </xdr:from>
    <xdr:ext cx="184731" cy="264560"/>
    <xdr:sp macro="" textlink="">
      <xdr:nvSpPr>
        <xdr:cNvPr id="9243" name="TextBox 9242"/>
        <xdr:cNvSpPr txBox="1"/>
      </xdr:nvSpPr>
      <xdr:spPr>
        <a:xfrm>
          <a:off x="10165682" y="2212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519864</xdr:rowOff>
    </xdr:from>
    <xdr:ext cx="184731" cy="264560"/>
    <xdr:sp macro="" textlink="">
      <xdr:nvSpPr>
        <xdr:cNvPr id="9244" name="TextBox 9243"/>
        <xdr:cNvSpPr txBox="1"/>
      </xdr:nvSpPr>
      <xdr:spPr>
        <a:xfrm>
          <a:off x="10165682" y="2264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519864</xdr:rowOff>
    </xdr:from>
    <xdr:ext cx="184731" cy="264560"/>
    <xdr:sp macro="" textlink="">
      <xdr:nvSpPr>
        <xdr:cNvPr id="9245" name="TextBox 9244"/>
        <xdr:cNvSpPr txBox="1"/>
      </xdr:nvSpPr>
      <xdr:spPr>
        <a:xfrm>
          <a:off x="10165682" y="2264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519864</xdr:rowOff>
    </xdr:from>
    <xdr:ext cx="184731" cy="264560"/>
    <xdr:sp macro="" textlink="">
      <xdr:nvSpPr>
        <xdr:cNvPr id="9246" name="TextBox 9245"/>
        <xdr:cNvSpPr txBox="1"/>
      </xdr:nvSpPr>
      <xdr:spPr>
        <a:xfrm>
          <a:off x="10165682" y="2264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519864</xdr:rowOff>
    </xdr:from>
    <xdr:ext cx="184731" cy="264560"/>
    <xdr:sp macro="" textlink="">
      <xdr:nvSpPr>
        <xdr:cNvPr id="9247" name="TextBox 9246"/>
        <xdr:cNvSpPr txBox="1"/>
      </xdr:nvSpPr>
      <xdr:spPr>
        <a:xfrm>
          <a:off x="10165682" y="2264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519864</xdr:rowOff>
    </xdr:from>
    <xdr:ext cx="184731" cy="264560"/>
    <xdr:sp macro="" textlink="">
      <xdr:nvSpPr>
        <xdr:cNvPr id="9248" name="TextBox 9247"/>
        <xdr:cNvSpPr txBox="1"/>
      </xdr:nvSpPr>
      <xdr:spPr>
        <a:xfrm>
          <a:off x="10165682" y="2264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519864</xdr:rowOff>
    </xdr:from>
    <xdr:ext cx="184731" cy="264560"/>
    <xdr:sp macro="" textlink="">
      <xdr:nvSpPr>
        <xdr:cNvPr id="9249" name="TextBox 9248"/>
        <xdr:cNvSpPr txBox="1"/>
      </xdr:nvSpPr>
      <xdr:spPr>
        <a:xfrm>
          <a:off x="10165682" y="2264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519864</xdr:rowOff>
    </xdr:from>
    <xdr:ext cx="184731" cy="264560"/>
    <xdr:sp macro="" textlink="">
      <xdr:nvSpPr>
        <xdr:cNvPr id="9250" name="TextBox 9249"/>
        <xdr:cNvSpPr txBox="1"/>
      </xdr:nvSpPr>
      <xdr:spPr>
        <a:xfrm>
          <a:off x="10165682" y="2264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519864</xdr:rowOff>
    </xdr:from>
    <xdr:ext cx="184731" cy="264560"/>
    <xdr:sp macro="" textlink="">
      <xdr:nvSpPr>
        <xdr:cNvPr id="9251" name="TextBox 9250"/>
        <xdr:cNvSpPr txBox="1"/>
      </xdr:nvSpPr>
      <xdr:spPr>
        <a:xfrm>
          <a:off x="10165682" y="2264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519864</xdr:rowOff>
    </xdr:from>
    <xdr:ext cx="184731" cy="264560"/>
    <xdr:sp macro="" textlink="">
      <xdr:nvSpPr>
        <xdr:cNvPr id="9252" name="TextBox 9251"/>
        <xdr:cNvSpPr txBox="1"/>
      </xdr:nvSpPr>
      <xdr:spPr>
        <a:xfrm>
          <a:off x="10165682" y="2264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519864</xdr:rowOff>
    </xdr:from>
    <xdr:ext cx="184731" cy="264560"/>
    <xdr:sp macro="" textlink="">
      <xdr:nvSpPr>
        <xdr:cNvPr id="9253" name="TextBox 9252"/>
        <xdr:cNvSpPr txBox="1"/>
      </xdr:nvSpPr>
      <xdr:spPr>
        <a:xfrm>
          <a:off x="10165682" y="2264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519864</xdr:rowOff>
    </xdr:from>
    <xdr:ext cx="184731" cy="264560"/>
    <xdr:sp macro="" textlink="">
      <xdr:nvSpPr>
        <xdr:cNvPr id="9254" name="TextBox 9253"/>
        <xdr:cNvSpPr txBox="1"/>
      </xdr:nvSpPr>
      <xdr:spPr>
        <a:xfrm>
          <a:off x="10165682" y="2264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519864</xdr:rowOff>
    </xdr:from>
    <xdr:ext cx="184731" cy="264560"/>
    <xdr:sp macro="" textlink="">
      <xdr:nvSpPr>
        <xdr:cNvPr id="9255" name="TextBox 9254"/>
        <xdr:cNvSpPr txBox="1"/>
      </xdr:nvSpPr>
      <xdr:spPr>
        <a:xfrm>
          <a:off x="10165682" y="2264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519864</xdr:rowOff>
    </xdr:from>
    <xdr:ext cx="184731" cy="264560"/>
    <xdr:sp macro="" textlink="">
      <xdr:nvSpPr>
        <xdr:cNvPr id="9256" name="TextBox 9255"/>
        <xdr:cNvSpPr txBox="1"/>
      </xdr:nvSpPr>
      <xdr:spPr>
        <a:xfrm>
          <a:off x="10165682" y="2264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519864</xdr:rowOff>
    </xdr:from>
    <xdr:ext cx="184731" cy="264560"/>
    <xdr:sp macro="" textlink="">
      <xdr:nvSpPr>
        <xdr:cNvPr id="9257" name="TextBox 9256"/>
        <xdr:cNvSpPr txBox="1"/>
      </xdr:nvSpPr>
      <xdr:spPr>
        <a:xfrm>
          <a:off x="10165682" y="2264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519864</xdr:rowOff>
    </xdr:from>
    <xdr:ext cx="184731" cy="264560"/>
    <xdr:sp macro="" textlink="">
      <xdr:nvSpPr>
        <xdr:cNvPr id="9258" name="TextBox 9257"/>
        <xdr:cNvSpPr txBox="1"/>
      </xdr:nvSpPr>
      <xdr:spPr>
        <a:xfrm>
          <a:off x="10165682" y="2264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519864</xdr:rowOff>
    </xdr:from>
    <xdr:ext cx="184731" cy="264560"/>
    <xdr:sp macro="" textlink="">
      <xdr:nvSpPr>
        <xdr:cNvPr id="9259" name="TextBox 9258"/>
        <xdr:cNvSpPr txBox="1"/>
      </xdr:nvSpPr>
      <xdr:spPr>
        <a:xfrm>
          <a:off x="10165682" y="2264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519864</xdr:rowOff>
    </xdr:from>
    <xdr:ext cx="184731" cy="264560"/>
    <xdr:sp macro="" textlink="">
      <xdr:nvSpPr>
        <xdr:cNvPr id="9260" name="TextBox 9259"/>
        <xdr:cNvSpPr txBox="1"/>
      </xdr:nvSpPr>
      <xdr:spPr>
        <a:xfrm>
          <a:off x="10165682" y="2264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519864</xdr:rowOff>
    </xdr:from>
    <xdr:ext cx="184731" cy="264560"/>
    <xdr:sp macro="" textlink="">
      <xdr:nvSpPr>
        <xdr:cNvPr id="9261" name="TextBox 9260"/>
        <xdr:cNvSpPr txBox="1"/>
      </xdr:nvSpPr>
      <xdr:spPr>
        <a:xfrm>
          <a:off x="10165682" y="2264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519864</xdr:rowOff>
    </xdr:from>
    <xdr:ext cx="184731" cy="264560"/>
    <xdr:sp macro="" textlink="">
      <xdr:nvSpPr>
        <xdr:cNvPr id="9262" name="TextBox 9261"/>
        <xdr:cNvSpPr txBox="1"/>
      </xdr:nvSpPr>
      <xdr:spPr>
        <a:xfrm>
          <a:off x="10165682" y="2264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519864</xdr:rowOff>
    </xdr:from>
    <xdr:ext cx="184731" cy="264560"/>
    <xdr:sp macro="" textlink="">
      <xdr:nvSpPr>
        <xdr:cNvPr id="9263" name="TextBox 9262"/>
        <xdr:cNvSpPr txBox="1"/>
      </xdr:nvSpPr>
      <xdr:spPr>
        <a:xfrm>
          <a:off x="10165682" y="2264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519864</xdr:rowOff>
    </xdr:from>
    <xdr:ext cx="184731" cy="264560"/>
    <xdr:sp macro="" textlink="">
      <xdr:nvSpPr>
        <xdr:cNvPr id="9264" name="TextBox 9263"/>
        <xdr:cNvSpPr txBox="1"/>
      </xdr:nvSpPr>
      <xdr:spPr>
        <a:xfrm>
          <a:off x="10165682" y="2264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35</xdr:row>
      <xdr:rowOff>519864</xdr:rowOff>
    </xdr:from>
    <xdr:ext cx="184731" cy="264560"/>
    <xdr:sp macro="" textlink="">
      <xdr:nvSpPr>
        <xdr:cNvPr id="9265" name="TextBox 9264"/>
        <xdr:cNvSpPr txBox="1"/>
      </xdr:nvSpPr>
      <xdr:spPr>
        <a:xfrm>
          <a:off x="10165682" y="2264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36</xdr:row>
      <xdr:rowOff>626143</xdr:rowOff>
    </xdr:from>
    <xdr:ext cx="184731" cy="264560"/>
    <xdr:sp macro="" textlink="">
      <xdr:nvSpPr>
        <xdr:cNvPr id="9266" name="TextBox 9265"/>
        <xdr:cNvSpPr txBox="1"/>
      </xdr:nvSpPr>
      <xdr:spPr>
        <a:xfrm>
          <a:off x="10165682" y="23273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36</xdr:row>
      <xdr:rowOff>626143</xdr:rowOff>
    </xdr:from>
    <xdr:ext cx="184731" cy="264560"/>
    <xdr:sp macro="" textlink="">
      <xdr:nvSpPr>
        <xdr:cNvPr id="9267" name="TextBox 9266"/>
        <xdr:cNvSpPr txBox="1"/>
      </xdr:nvSpPr>
      <xdr:spPr>
        <a:xfrm>
          <a:off x="10165682" y="23273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36</xdr:row>
      <xdr:rowOff>626143</xdr:rowOff>
    </xdr:from>
    <xdr:ext cx="184731" cy="264560"/>
    <xdr:sp macro="" textlink="">
      <xdr:nvSpPr>
        <xdr:cNvPr id="9268" name="TextBox 9267"/>
        <xdr:cNvSpPr txBox="1"/>
      </xdr:nvSpPr>
      <xdr:spPr>
        <a:xfrm>
          <a:off x="10165682" y="23273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36</xdr:row>
      <xdr:rowOff>626143</xdr:rowOff>
    </xdr:from>
    <xdr:ext cx="184731" cy="264560"/>
    <xdr:sp macro="" textlink="">
      <xdr:nvSpPr>
        <xdr:cNvPr id="9269" name="TextBox 9268"/>
        <xdr:cNvSpPr txBox="1"/>
      </xdr:nvSpPr>
      <xdr:spPr>
        <a:xfrm>
          <a:off x="10165682" y="23273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36</xdr:row>
      <xdr:rowOff>626143</xdr:rowOff>
    </xdr:from>
    <xdr:ext cx="184731" cy="264560"/>
    <xdr:sp macro="" textlink="">
      <xdr:nvSpPr>
        <xdr:cNvPr id="9270" name="TextBox 9269"/>
        <xdr:cNvSpPr txBox="1"/>
      </xdr:nvSpPr>
      <xdr:spPr>
        <a:xfrm>
          <a:off x="10165682" y="23273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36</xdr:row>
      <xdr:rowOff>626143</xdr:rowOff>
    </xdr:from>
    <xdr:ext cx="184731" cy="264560"/>
    <xdr:sp macro="" textlink="">
      <xdr:nvSpPr>
        <xdr:cNvPr id="9271" name="TextBox 9270"/>
        <xdr:cNvSpPr txBox="1"/>
      </xdr:nvSpPr>
      <xdr:spPr>
        <a:xfrm>
          <a:off x="10165682" y="23273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36</xdr:row>
      <xdr:rowOff>626143</xdr:rowOff>
    </xdr:from>
    <xdr:ext cx="184731" cy="264560"/>
    <xdr:sp macro="" textlink="">
      <xdr:nvSpPr>
        <xdr:cNvPr id="9272" name="TextBox 9271"/>
        <xdr:cNvSpPr txBox="1"/>
      </xdr:nvSpPr>
      <xdr:spPr>
        <a:xfrm>
          <a:off x="10165682" y="23273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36</xdr:row>
      <xdr:rowOff>626143</xdr:rowOff>
    </xdr:from>
    <xdr:ext cx="184731" cy="264560"/>
    <xdr:sp macro="" textlink="">
      <xdr:nvSpPr>
        <xdr:cNvPr id="9273" name="TextBox 9272"/>
        <xdr:cNvSpPr txBox="1"/>
      </xdr:nvSpPr>
      <xdr:spPr>
        <a:xfrm>
          <a:off x="10165682" y="23273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36</xdr:row>
      <xdr:rowOff>626143</xdr:rowOff>
    </xdr:from>
    <xdr:ext cx="184731" cy="264560"/>
    <xdr:sp macro="" textlink="">
      <xdr:nvSpPr>
        <xdr:cNvPr id="9274" name="TextBox 9273"/>
        <xdr:cNvSpPr txBox="1"/>
      </xdr:nvSpPr>
      <xdr:spPr>
        <a:xfrm>
          <a:off x="10165682" y="23273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36</xdr:row>
      <xdr:rowOff>626143</xdr:rowOff>
    </xdr:from>
    <xdr:ext cx="184731" cy="264560"/>
    <xdr:sp macro="" textlink="">
      <xdr:nvSpPr>
        <xdr:cNvPr id="9275" name="TextBox 9274"/>
        <xdr:cNvSpPr txBox="1"/>
      </xdr:nvSpPr>
      <xdr:spPr>
        <a:xfrm>
          <a:off x="10165682" y="23273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36</xdr:row>
      <xdr:rowOff>626143</xdr:rowOff>
    </xdr:from>
    <xdr:ext cx="184731" cy="264560"/>
    <xdr:sp macro="" textlink="">
      <xdr:nvSpPr>
        <xdr:cNvPr id="9276" name="TextBox 9275"/>
        <xdr:cNvSpPr txBox="1"/>
      </xdr:nvSpPr>
      <xdr:spPr>
        <a:xfrm>
          <a:off x="10165682" y="23273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36</xdr:row>
      <xdr:rowOff>626143</xdr:rowOff>
    </xdr:from>
    <xdr:ext cx="184731" cy="264560"/>
    <xdr:sp macro="" textlink="">
      <xdr:nvSpPr>
        <xdr:cNvPr id="9277" name="TextBox 9276"/>
        <xdr:cNvSpPr txBox="1"/>
      </xdr:nvSpPr>
      <xdr:spPr>
        <a:xfrm>
          <a:off x="10165682" y="23273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36</xdr:row>
      <xdr:rowOff>626143</xdr:rowOff>
    </xdr:from>
    <xdr:ext cx="184731" cy="264560"/>
    <xdr:sp macro="" textlink="">
      <xdr:nvSpPr>
        <xdr:cNvPr id="9278" name="TextBox 9277"/>
        <xdr:cNvSpPr txBox="1"/>
      </xdr:nvSpPr>
      <xdr:spPr>
        <a:xfrm>
          <a:off x="10165682" y="23273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36</xdr:row>
      <xdr:rowOff>626143</xdr:rowOff>
    </xdr:from>
    <xdr:ext cx="184731" cy="264560"/>
    <xdr:sp macro="" textlink="">
      <xdr:nvSpPr>
        <xdr:cNvPr id="9279" name="TextBox 9278"/>
        <xdr:cNvSpPr txBox="1"/>
      </xdr:nvSpPr>
      <xdr:spPr>
        <a:xfrm>
          <a:off x="10165682" y="23273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36</xdr:row>
      <xdr:rowOff>626143</xdr:rowOff>
    </xdr:from>
    <xdr:ext cx="184731" cy="264560"/>
    <xdr:sp macro="" textlink="">
      <xdr:nvSpPr>
        <xdr:cNvPr id="9280" name="TextBox 9279"/>
        <xdr:cNvSpPr txBox="1"/>
      </xdr:nvSpPr>
      <xdr:spPr>
        <a:xfrm>
          <a:off x="10165682" y="23273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36</xdr:row>
      <xdr:rowOff>626143</xdr:rowOff>
    </xdr:from>
    <xdr:ext cx="184731" cy="264560"/>
    <xdr:sp macro="" textlink="">
      <xdr:nvSpPr>
        <xdr:cNvPr id="9281" name="TextBox 9280"/>
        <xdr:cNvSpPr txBox="1"/>
      </xdr:nvSpPr>
      <xdr:spPr>
        <a:xfrm>
          <a:off x="10165682" y="23273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36</xdr:row>
      <xdr:rowOff>626143</xdr:rowOff>
    </xdr:from>
    <xdr:ext cx="184731" cy="264560"/>
    <xdr:sp macro="" textlink="">
      <xdr:nvSpPr>
        <xdr:cNvPr id="9282" name="TextBox 9281"/>
        <xdr:cNvSpPr txBox="1"/>
      </xdr:nvSpPr>
      <xdr:spPr>
        <a:xfrm>
          <a:off x="10165682" y="23273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36</xdr:row>
      <xdr:rowOff>626143</xdr:rowOff>
    </xdr:from>
    <xdr:ext cx="184731" cy="264560"/>
    <xdr:sp macro="" textlink="">
      <xdr:nvSpPr>
        <xdr:cNvPr id="9283" name="TextBox 9282"/>
        <xdr:cNvSpPr txBox="1"/>
      </xdr:nvSpPr>
      <xdr:spPr>
        <a:xfrm>
          <a:off x="10165682" y="23273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36</xdr:row>
      <xdr:rowOff>626143</xdr:rowOff>
    </xdr:from>
    <xdr:ext cx="184731" cy="264560"/>
    <xdr:sp macro="" textlink="">
      <xdr:nvSpPr>
        <xdr:cNvPr id="9284" name="TextBox 9283"/>
        <xdr:cNvSpPr txBox="1"/>
      </xdr:nvSpPr>
      <xdr:spPr>
        <a:xfrm>
          <a:off x="10165682" y="23273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36</xdr:row>
      <xdr:rowOff>626143</xdr:rowOff>
    </xdr:from>
    <xdr:ext cx="184731" cy="264560"/>
    <xdr:sp macro="" textlink="">
      <xdr:nvSpPr>
        <xdr:cNvPr id="9285" name="TextBox 9284"/>
        <xdr:cNvSpPr txBox="1"/>
      </xdr:nvSpPr>
      <xdr:spPr>
        <a:xfrm>
          <a:off x="10165682" y="23273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36</xdr:row>
      <xdr:rowOff>626143</xdr:rowOff>
    </xdr:from>
    <xdr:ext cx="184731" cy="264560"/>
    <xdr:sp macro="" textlink="">
      <xdr:nvSpPr>
        <xdr:cNvPr id="9286" name="TextBox 9285"/>
        <xdr:cNvSpPr txBox="1"/>
      </xdr:nvSpPr>
      <xdr:spPr>
        <a:xfrm>
          <a:off x="10165682" y="23273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36</xdr:row>
      <xdr:rowOff>626143</xdr:rowOff>
    </xdr:from>
    <xdr:ext cx="184731" cy="264560"/>
    <xdr:sp macro="" textlink="">
      <xdr:nvSpPr>
        <xdr:cNvPr id="9287" name="TextBox 9286"/>
        <xdr:cNvSpPr txBox="1"/>
      </xdr:nvSpPr>
      <xdr:spPr>
        <a:xfrm>
          <a:off x="10165682" y="23273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38</xdr:row>
      <xdr:rowOff>7019</xdr:rowOff>
    </xdr:from>
    <xdr:ext cx="184731" cy="264560"/>
    <xdr:sp macro="" textlink="">
      <xdr:nvSpPr>
        <xdr:cNvPr id="9288" name="TextBox 9287"/>
        <xdr:cNvSpPr txBox="1"/>
      </xdr:nvSpPr>
      <xdr:spPr>
        <a:xfrm>
          <a:off x="10165682" y="238500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38</xdr:row>
      <xdr:rowOff>7019</xdr:rowOff>
    </xdr:from>
    <xdr:ext cx="184731" cy="264560"/>
    <xdr:sp macro="" textlink="">
      <xdr:nvSpPr>
        <xdr:cNvPr id="9289" name="TextBox 9288"/>
        <xdr:cNvSpPr txBox="1"/>
      </xdr:nvSpPr>
      <xdr:spPr>
        <a:xfrm>
          <a:off x="10165682" y="238500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38</xdr:row>
      <xdr:rowOff>7019</xdr:rowOff>
    </xdr:from>
    <xdr:ext cx="184731" cy="264560"/>
    <xdr:sp macro="" textlink="">
      <xdr:nvSpPr>
        <xdr:cNvPr id="9290" name="TextBox 9289"/>
        <xdr:cNvSpPr txBox="1"/>
      </xdr:nvSpPr>
      <xdr:spPr>
        <a:xfrm>
          <a:off x="10165682" y="238500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38</xdr:row>
      <xdr:rowOff>7019</xdr:rowOff>
    </xdr:from>
    <xdr:ext cx="184731" cy="264560"/>
    <xdr:sp macro="" textlink="">
      <xdr:nvSpPr>
        <xdr:cNvPr id="9291" name="TextBox 9290"/>
        <xdr:cNvSpPr txBox="1"/>
      </xdr:nvSpPr>
      <xdr:spPr>
        <a:xfrm>
          <a:off x="10165682" y="238500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38</xdr:row>
      <xdr:rowOff>7019</xdr:rowOff>
    </xdr:from>
    <xdr:ext cx="184731" cy="264560"/>
    <xdr:sp macro="" textlink="">
      <xdr:nvSpPr>
        <xdr:cNvPr id="9292" name="TextBox 9291"/>
        <xdr:cNvSpPr txBox="1"/>
      </xdr:nvSpPr>
      <xdr:spPr>
        <a:xfrm>
          <a:off x="10165682" y="238500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38</xdr:row>
      <xdr:rowOff>7019</xdr:rowOff>
    </xdr:from>
    <xdr:ext cx="184731" cy="264560"/>
    <xdr:sp macro="" textlink="">
      <xdr:nvSpPr>
        <xdr:cNvPr id="9293" name="TextBox 9292"/>
        <xdr:cNvSpPr txBox="1"/>
      </xdr:nvSpPr>
      <xdr:spPr>
        <a:xfrm>
          <a:off x="10165682" y="238500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38</xdr:row>
      <xdr:rowOff>7019</xdr:rowOff>
    </xdr:from>
    <xdr:ext cx="184731" cy="264560"/>
    <xdr:sp macro="" textlink="">
      <xdr:nvSpPr>
        <xdr:cNvPr id="9294" name="TextBox 9293"/>
        <xdr:cNvSpPr txBox="1"/>
      </xdr:nvSpPr>
      <xdr:spPr>
        <a:xfrm>
          <a:off x="10165682" y="238500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38</xdr:row>
      <xdr:rowOff>7019</xdr:rowOff>
    </xdr:from>
    <xdr:ext cx="184731" cy="264560"/>
    <xdr:sp macro="" textlink="">
      <xdr:nvSpPr>
        <xdr:cNvPr id="9295" name="TextBox 9294"/>
        <xdr:cNvSpPr txBox="1"/>
      </xdr:nvSpPr>
      <xdr:spPr>
        <a:xfrm>
          <a:off x="10165682" y="238500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38</xdr:row>
      <xdr:rowOff>7019</xdr:rowOff>
    </xdr:from>
    <xdr:ext cx="184731" cy="264560"/>
    <xdr:sp macro="" textlink="">
      <xdr:nvSpPr>
        <xdr:cNvPr id="9296" name="TextBox 9295"/>
        <xdr:cNvSpPr txBox="1"/>
      </xdr:nvSpPr>
      <xdr:spPr>
        <a:xfrm>
          <a:off x="10165682" y="238500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38</xdr:row>
      <xdr:rowOff>7019</xdr:rowOff>
    </xdr:from>
    <xdr:ext cx="184731" cy="264560"/>
    <xdr:sp macro="" textlink="">
      <xdr:nvSpPr>
        <xdr:cNvPr id="9297" name="TextBox 9296"/>
        <xdr:cNvSpPr txBox="1"/>
      </xdr:nvSpPr>
      <xdr:spPr>
        <a:xfrm>
          <a:off x="10165682" y="238500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38</xdr:row>
      <xdr:rowOff>7019</xdr:rowOff>
    </xdr:from>
    <xdr:ext cx="184731" cy="264560"/>
    <xdr:sp macro="" textlink="">
      <xdr:nvSpPr>
        <xdr:cNvPr id="9298" name="TextBox 9297"/>
        <xdr:cNvSpPr txBox="1"/>
      </xdr:nvSpPr>
      <xdr:spPr>
        <a:xfrm>
          <a:off x="10165682" y="238500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38</xdr:row>
      <xdr:rowOff>7019</xdr:rowOff>
    </xdr:from>
    <xdr:ext cx="184731" cy="264560"/>
    <xdr:sp macro="" textlink="">
      <xdr:nvSpPr>
        <xdr:cNvPr id="9299" name="TextBox 9298"/>
        <xdr:cNvSpPr txBox="1"/>
      </xdr:nvSpPr>
      <xdr:spPr>
        <a:xfrm>
          <a:off x="10165682" y="238500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38</xdr:row>
      <xdr:rowOff>7019</xdr:rowOff>
    </xdr:from>
    <xdr:ext cx="184731" cy="264560"/>
    <xdr:sp macro="" textlink="">
      <xdr:nvSpPr>
        <xdr:cNvPr id="9300" name="TextBox 9299"/>
        <xdr:cNvSpPr txBox="1"/>
      </xdr:nvSpPr>
      <xdr:spPr>
        <a:xfrm>
          <a:off x="10165682" y="238500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38</xdr:row>
      <xdr:rowOff>7019</xdr:rowOff>
    </xdr:from>
    <xdr:ext cx="184731" cy="264560"/>
    <xdr:sp macro="" textlink="">
      <xdr:nvSpPr>
        <xdr:cNvPr id="9301" name="TextBox 9300"/>
        <xdr:cNvSpPr txBox="1"/>
      </xdr:nvSpPr>
      <xdr:spPr>
        <a:xfrm>
          <a:off x="10165682" y="238500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38</xdr:row>
      <xdr:rowOff>7019</xdr:rowOff>
    </xdr:from>
    <xdr:ext cx="184731" cy="264560"/>
    <xdr:sp macro="" textlink="">
      <xdr:nvSpPr>
        <xdr:cNvPr id="9302" name="TextBox 9301"/>
        <xdr:cNvSpPr txBox="1"/>
      </xdr:nvSpPr>
      <xdr:spPr>
        <a:xfrm>
          <a:off x="10165682" y="238500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38</xdr:row>
      <xdr:rowOff>7019</xdr:rowOff>
    </xdr:from>
    <xdr:ext cx="184731" cy="264560"/>
    <xdr:sp macro="" textlink="">
      <xdr:nvSpPr>
        <xdr:cNvPr id="9303" name="TextBox 9302"/>
        <xdr:cNvSpPr txBox="1"/>
      </xdr:nvSpPr>
      <xdr:spPr>
        <a:xfrm>
          <a:off x="10165682" y="238500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38</xdr:row>
      <xdr:rowOff>7019</xdr:rowOff>
    </xdr:from>
    <xdr:ext cx="184731" cy="264560"/>
    <xdr:sp macro="" textlink="">
      <xdr:nvSpPr>
        <xdr:cNvPr id="9304" name="TextBox 9303"/>
        <xdr:cNvSpPr txBox="1"/>
      </xdr:nvSpPr>
      <xdr:spPr>
        <a:xfrm>
          <a:off x="10165682" y="238500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38</xdr:row>
      <xdr:rowOff>7019</xdr:rowOff>
    </xdr:from>
    <xdr:ext cx="184731" cy="264560"/>
    <xdr:sp macro="" textlink="">
      <xdr:nvSpPr>
        <xdr:cNvPr id="9305" name="TextBox 9304"/>
        <xdr:cNvSpPr txBox="1"/>
      </xdr:nvSpPr>
      <xdr:spPr>
        <a:xfrm>
          <a:off x="10165682" y="238500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38</xdr:row>
      <xdr:rowOff>7019</xdr:rowOff>
    </xdr:from>
    <xdr:ext cx="184731" cy="264560"/>
    <xdr:sp macro="" textlink="">
      <xdr:nvSpPr>
        <xdr:cNvPr id="9306" name="TextBox 9305"/>
        <xdr:cNvSpPr txBox="1"/>
      </xdr:nvSpPr>
      <xdr:spPr>
        <a:xfrm>
          <a:off x="10165682" y="238500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38</xdr:row>
      <xdr:rowOff>7019</xdr:rowOff>
    </xdr:from>
    <xdr:ext cx="184731" cy="264560"/>
    <xdr:sp macro="" textlink="">
      <xdr:nvSpPr>
        <xdr:cNvPr id="9307" name="TextBox 9306"/>
        <xdr:cNvSpPr txBox="1"/>
      </xdr:nvSpPr>
      <xdr:spPr>
        <a:xfrm>
          <a:off x="10165682" y="238500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38</xdr:row>
      <xdr:rowOff>7019</xdr:rowOff>
    </xdr:from>
    <xdr:ext cx="184731" cy="264560"/>
    <xdr:sp macro="" textlink="">
      <xdr:nvSpPr>
        <xdr:cNvPr id="9308" name="TextBox 9307"/>
        <xdr:cNvSpPr txBox="1"/>
      </xdr:nvSpPr>
      <xdr:spPr>
        <a:xfrm>
          <a:off x="10165682" y="238500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38</xdr:row>
      <xdr:rowOff>7019</xdr:rowOff>
    </xdr:from>
    <xdr:ext cx="184731" cy="264560"/>
    <xdr:sp macro="" textlink="">
      <xdr:nvSpPr>
        <xdr:cNvPr id="9309" name="TextBox 9308"/>
        <xdr:cNvSpPr txBox="1"/>
      </xdr:nvSpPr>
      <xdr:spPr>
        <a:xfrm>
          <a:off x="10165682" y="238500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38</xdr:row>
      <xdr:rowOff>650207</xdr:rowOff>
    </xdr:from>
    <xdr:ext cx="184731" cy="264560"/>
    <xdr:sp macro="" textlink="">
      <xdr:nvSpPr>
        <xdr:cNvPr id="9310" name="TextBox 9309"/>
        <xdr:cNvSpPr txBox="1"/>
      </xdr:nvSpPr>
      <xdr:spPr>
        <a:xfrm>
          <a:off x="10165682" y="245018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38</xdr:row>
      <xdr:rowOff>650207</xdr:rowOff>
    </xdr:from>
    <xdr:ext cx="184731" cy="264560"/>
    <xdr:sp macro="" textlink="">
      <xdr:nvSpPr>
        <xdr:cNvPr id="9311" name="TextBox 9310"/>
        <xdr:cNvSpPr txBox="1"/>
      </xdr:nvSpPr>
      <xdr:spPr>
        <a:xfrm>
          <a:off x="10165682" y="245018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38</xdr:row>
      <xdr:rowOff>650207</xdr:rowOff>
    </xdr:from>
    <xdr:ext cx="184731" cy="264560"/>
    <xdr:sp macro="" textlink="">
      <xdr:nvSpPr>
        <xdr:cNvPr id="9312" name="TextBox 9311"/>
        <xdr:cNvSpPr txBox="1"/>
      </xdr:nvSpPr>
      <xdr:spPr>
        <a:xfrm>
          <a:off x="10165682" y="245018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38</xdr:row>
      <xdr:rowOff>650207</xdr:rowOff>
    </xdr:from>
    <xdr:ext cx="184731" cy="264560"/>
    <xdr:sp macro="" textlink="">
      <xdr:nvSpPr>
        <xdr:cNvPr id="9313" name="TextBox 9312"/>
        <xdr:cNvSpPr txBox="1"/>
      </xdr:nvSpPr>
      <xdr:spPr>
        <a:xfrm>
          <a:off x="10165682" y="245018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38</xdr:row>
      <xdr:rowOff>650207</xdr:rowOff>
    </xdr:from>
    <xdr:ext cx="184731" cy="264560"/>
    <xdr:sp macro="" textlink="">
      <xdr:nvSpPr>
        <xdr:cNvPr id="9314" name="TextBox 9313"/>
        <xdr:cNvSpPr txBox="1"/>
      </xdr:nvSpPr>
      <xdr:spPr>
        <a:xfrm>
          <a:off x="10165682" y="245018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38</xdr:row>
      <xdr:rowOff>650207</xdr:rowOff>
    </xdr:from>
    <xdr:ext cx="184731" cy="264560"/>
    <xdr:sp macro="" textlink="">
      <xdr:nvSpPr>
        <xdr:cNvPr id="9315" name="TextBox 9314"/>
        <xdr:cNvSpPr txBox="1"/>
      </xdr:nvSpPr>
      <xdr:spPr>
        <a:xfrm>
          <a:off x="10165682" y="245018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38</xdr:row>
      <xdr:rowOff>650207</xdr:rowOff>
    </xdr:from>
    <xdr:ext cx="184731" cy="264560"/>
    <xdr:sp macro="" textlink="">
      <xdr:nvSpPr>
        <xdr:cNvPr id="9316" name="TextBox 9315"/>
        <xdr:cNvSpPr txBox="1"/>
      </xdr:nvSpPr>
      <xdr:spPr>
        <a:xfrm>
          <a:off x="10165682" y="245018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38</xdr:row>
      <xdr:rowOff>650207</xdr:rowOff>
    </xdr:from>
    <xdr:ext cx="184731" cy="264560"/>
    <xdr:sp macro="" textlink="">
      <xdr:nvSpPr>
        <xdr:cNvPr id="9317" name="TextBox 9316"/>
        <xdr:cNvSpPr txBox="1"/>
      </xdr:nvSpPr>
      <xdr:spPr>
        <a:xfrm>
          <a:off x="10165682" y="245018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38</xdr:row>
      <xdr:rowOff>650207</xdr:rowOff>
    </xdr:from>
    <xdr:ext cx="184731" cy="264560"/>
    <xdr:sp macro="" textlink="">
      <xdr:nvSpPr>
        <xdr:cNvPr id="9318" name="TextBox 9317"/>
        <xdr:cNvSpPr txBox="1"/>
      </xdr:nvSpPr>
      <xdr:spPr>
        <a:xfrm>
          <a:off x="10165682" y="245018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38</xdr:row>
      <xdr:rowOff>650207</xdr:rowOff>
    </xdr:from>
    <xdr:ext cx="184731" cy="264560"/>
    <xdr:sp macro="" textlink="">
      <xdr:nvSpPr>
        <xdr:cNvPr id="9319" name="TextBox 9318"/>
        <xdr:cNvSpPr txBox="1"/>
      </xdr:nvSpPr>
      <xdr:spPr>
        <a:xfrm>
          <a:off x="10165682" y="245018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38</xdr:row>
      <xdr:rowOff>650207</xdr:rowOff>
    </xdr:from>
    <xdr:ext cx="184731" cy="264560"/>
    <xdr:sp macro="" textlink="">
      <xdr:nvSpPr>
        <xdr:cNvPr id="9320" name="TextBox 9319"/>
        <xdr:cNvSpPr txBox="1"/>
      </xdr:nvSpPr>
      <xdr:spPr>
        <a:xfrm>
          <a:off x="10165682" y="245018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38</xdr:row>
      <xdr:rowOff>650207</xdr:rowOff>
    </xdr:from>
    <xdr:ext cx="184731" cy="264560"/>
    <xdr:sp macro="" textlink="">
      <xdr:nvSpPr>
        <xdr:cNvPr id="9321" name="TextBox 9320"/>
        <xdr:cNvSpPr txBox="1"/>
      </xdr:nvSpPr>
      <xdr:spPr>
        <a:xfrm>
          <a:off x="10165682" y="245018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38</xdr:row>
      <xdr:rowOff>650207</xdr:rowOff>
    </xdr:from>
    <xdr:ext cx="184731" cy="264560"/>
    <xdr:sp macro="" textlink="">
      <xdr:nvSpPr>
        <xdr:cNvPr id="9322" name="TextBox 9321"/>
        <xdr:cNvSpPr txBox="1"/>
      </xdr:nvSpPr>
      <xdr:spPr>
        <a:xfrm>
          <a:off x="10165682" y="245018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38</xdr:row>
      <xdr:rowOff>650207</xdr:rowOff>
    </xdr:from>
    <xdr:ext cx="184731" cy="264560"/>
    <xdr:sp macro="" textlink="">
      <xdr:nvSpPr>
        <xdr:cNvPr id="9323" name="TextBox 9322"/>
        <xdr:cNvSpPr txBox="1"/>
      </xdr:nvSpPr>
      <xdr:spPr>
        <a:xfrm>
          <a:off x="10165682" y="245018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38</xdr:row>
      <xdr:rowOff>650207</xdr:rowOff>
    </xdr:from>
    <xdr:ext cx="184731" cy="264560"/>
    <xdr:sp macro="" textlink="">
      <xdr:nvSpPr>
        <xdr:cNvPr id="9324" name="TextBox 9323"/>
        <xdr:cNvSpPr txBox="1"/>
      </xdr:nvSpPr>
      <xdr:spPr>
        <a:xfrm>
          <a:off x="10165682" y="245018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38</xdr:row>
      <xdr:rowOff>650207</xdr:rowOff>
    </xdr:from>
    <xdr:ext cx="184731" cy="264560"/>
    <xdr:sp macro="" textlink="">
      <xdr:nvSpPr>
        <xdr:cNvPr id="9325" name="TextBox 9324"/>
        <xdr:cNvSpPr txBox="1"/>
      </xdr:nvSpPr>
      <xdr:spPr>
        <a:xfrm>
          <a:off x="10165682" y="245018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38</xdr:row>
      <xdr:rowOff>650207</xdr:rowOff>
    </xdr:from>
    <xdr:ext cx="184731" cy="264560"/>
    <xdr:sp macro="" textlink="">
      <xdr:nvSpPr>
        <xdr:cNvPr id="9326" name="TextBox 9325"/>
        <xdr:cNvSpPr txBox="1"/>
      </xdr:nvSpPr>
      <xdr:spPr>
        <a:xfrm>
          <a:off x="10165682" y="245018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38</xdr:row>
      <xdr:rowOff>650207</xdr:rowOff>
    </xdr:from>
    <xdr:ext cx="184731" cy="264560"/>
    <xdr:sp macro="" textlink="">
      <xdr:nvSpPr>
        <xdr:cNvPr id="9327" name="TextBox 9326"/>
        <xdr:cNvSpPr txBox="1"/>
      </xdr:nvSpPr>
      <xdr:spPr>
        <a:xfrm>
          <a:off x="10165682" y="245018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38</xdr:row>
      <xdr:rowOff>650207</xdr:rowOff>
    </xdr:from>
    <xdr:ext cx="184731" cy="264560"/>
    <xdr:sp macro="" textlink="">
      <xdr:nvSpPr>
        <xdr:cNvPr id="9328" name="TextBox 9327"/>
        <xdr:cNvSpPr txBox="1"/>
      </xdr:nvSpPr>
      <xdr:spPr>
        <a:xfrm>
          <a:off x="10165682" y="245018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38</xdr:row>
      <xdr:rowOff>650207</xdr:rowOff>
    </xdr:from>
    <xdr:ext cx="184731" cy="264560"/>
    <xdr:sp macro="" textlink="">
      <xdr:nvSpPr>
        <xdr:cNvPr id="9329" name="TextBox 9328"/>
        <xdr:cNvSpPr txBox="1"/>
      </xdr:nvSpPr>
      <xdr:spPr>
        <a:xfrm>
          <a:off x="10165682" y="245018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38</xdr:row>
      <xdr:rowOff>650207</xdr:rowOff>
    </xdr:from>
    <xdr:ext cx="184731" cy="264560"/>
    <xdr:sp macro="" textlink="">
      <xdr:nvSpPr>
        <xdr:cNvPr id="9330" name="TextBox 9329"/>
        <xdr:cNvSpPr txBox="1"/>
      </xdr:nvSpPr>
      <xdr:spPr>
        <a:xfrm>
          <a:off x="10165682" y="245018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38</xdr:row>
      <xdr:rowOff>650207</xdr:rowOff>
    </xdr:from>
    <xdr:ext cx="184731" cy="264560"/>
    <xdr:sp macro="" textlink="">
      <xdr:nvSpPr>
        <xdr:cNvPr id="9331" name="TextBox 9330"/>
        <xdr:cNvSpPr txBox="1"/>
      </xdr:nvSpPr>
      <xdr:spPr>
        <a:xfrm>
          <a:off x="10165682" y="245018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39</xdr:row>
      <xdr:rowOff>480260</xdr:rowOff>
    </xdr:from>
    <xdr:ext cx="184731" cy="264560"/>
    <xdr:sp macro="" textlink="">
      <xdr:nvSpPr>
        <xdr:cNvPr id="9332" name="TextBox 9331"/>
        <xdr:cNvSpPr txBox="1"/>
      </xdr:nvSpPr>
      <xdr:spPr>
        <a:xfrm>
          <a:off x="1016568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39</xdr:row>
      <xdr:rowOff>480260</xdr:rowOff>
    </xdr:from>
    <xdr:ext cx="184731" cy="264560"/>
    <xdr:sp macro="" textlink="">
      <xdr:nvSpPr>
        <xdr:cNvPr id="9333" name="TextBox 9332"/>
        <xdr:cNvSpPr txBox="1"/>
      </xdr:nvSpPr>
      <xdr:spPr>
        <a:xfrm>
          <a:off x="1016568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39</xdr:row>
      <xdr:rowOff>480260</xdr:rowOff>
    </xdr:from>
    <xdr:ext cx="184731" cy="264560"/>
    <xdr:sp macro="" textlink="">
      <xdr:nvSpPr>
        <xdr:cNvPr id="9334" name="TextBox 9333"/>
        <xdr:cNvSpPr txBox="1"/>
      </xdr:nvSpPr>
      <xdr:spPr>
        <a:xfrm>
          <a:off x="1016568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39</xdr:row>
      <xdr:rowOff>480260</xdr:rowOff>
    </xdr:from>
    <xdr:ext cx="184731" cy="264560"/>
    <xdr:sp macro="" textlink="">
      <xdr:nvSpPr>
        <xdr:cNvPr id="9335" name="TextBox 9334"/>
        <xdr:cNvSpPr txBox="1"/>
      </xdr:nvSpPr>
      <xdr:spPr>
        <a:xfrm>
          <a:off x="1016568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39</xdr:row>
      <xdr:rowOff>480260</xdr:rowOff>
    </xdr:from>
    <xdr:ext cx="184731" cy="264560"/>
    <xdr:sp macro="" textlink="">
      <xdr:nvSpPr>
        <xdr:cNvPr id="9336" name="TextBox 9335"/>
        <xdr:cNvSpPr txBox="1"/>
      </xdr:nvSpPr>
      <xdr:spPr>
        <a:xfrm>
          <a:off x="1016568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39</xdr:row>
      <xdr:rowOff>480260</xdr:rowOff>
    </xdr:from>
    <xdr:ext cx="184731" cy="264560"/>
    <xdr:sp macro="" textlink="">
      <xdr:nvSpPr>
        <xdr:cNvPr id="9337" name="TextBox 9336"/>
        <xdr:cNvSpPr txBox="1"/>
      </xdr:nvSpPr>
      <xdr:spPr>
        <a:xfrm>
          <a:off x="1016568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39</xdr:row>
      <xdr:rowOff>480260</xdr:rowOff>
    </xdr:from>
    <xdr:ext cx="184731" cy="264560"/>
    <xdr:sp macro="" textlink="">
      <xdr:nvSpPr>
        <xdr:cNvPr id="9338" name="TextBox 9337"/>
        <xdr:cNvSpPr txBox="1"/>
      </xdr:nvSpPr>
      <xdr:spPr>
        <a:xfrm>
          <a:off x="1016568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39</xdr:row>
      <xdr:rowOff>480260</xdr:rowOff>
    </xdr:from>
    <xdr:ext cx="184731" cy="264560"/>
    <xdr:sp macro="" textlink="">
      <xdr:nvSpPr>
        <xdr:cNvPr id="9339" name="TextBox 9338"/>
        <xdr:cNvSpPr txBox="1"/>
      </xdr:nvSpPr>
      <xdr:spPr>
        <a:xfrm>
          <a:off x="1016568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39</xdr:row>
      <xdr:rowOff>480260</xdr:rowOff>
    </xdr:from>
    <xdr:ext cx="184731" cy="264560"/>
    <xdr:sp macro="" textlink="">
      <xdr:nvSpPr>
        <xdr:cNvPr id="9340" name="TextBox 9339"/>
        <xdr:cNvSpPr txBox="1"/>
      </xdr:nvSpPr>
      <xdr:spPr>
        <a:xfrm>
          <a:off x="1016568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39</xdr:row>
      <xdr:rowOff>480260</xdr:rowOff>
    </xdr:from>
    <xdr:ext cx="184731" cy="264560"/>
    <xdr:sp macro="" textlink="">
      <xdr:nvSpPr>
        <xdr:cNvPr id="9341" name="TextBox 9340"/>
        <xdr:cNvSpPr txBox="1"/>
      </xdr:nvSpPr>
      <xdr:spPr>
        <a:xfrm>
          <a:off x="1016568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39</xdr:row>
      <xdr:rowOff>480260</xdr:rowOff>
    </xdr:from>
    <xdr:ext cx="184731" cy="264560"/>
    <xdr:sp macro="" textlink="">
      <xdr:nvSpPr>
        <xdr:cNvPr id="9342" name="TextBox 9341"/>
        <xdr:cNvSpPr txBox="1"/>
      </xdr:nvSpPr>
      <xdr:spPr>
        <a:xfrm>
          <a:off x="1016568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39</xdr:row>
      <xdr:rowOff>480260</xdr:rowOff>
    </xdr:from>
    <xdr:ext cx="184731" cy="264560"/>
    <xdr:sp macro="" textlink="">
      <xdr:nvSpPr>
        <xdr:cNvPr id="9343" name="TextBox 9342"/>
        <xdr:cNvSpPr txBox="1"/>
      </xdr:nvSpPr>
      <xdr:spPr>
        <a:xfrm>
          <a:off x="1016568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39</xdr:row>
      <xdr:rowOff>480260</xdr:rowOff>
    </xdr:from>
    <xdr:ext cx="184731" cy="264560"/>
    <xdr:sp macro="" textlink="">
      <xdr:nvSpPr>
        <xdr:cNvPr id="9344" name="TextBox 9343"/>
        <xdr:cNvSpPr txBox="1"/>
      </xdr:nvSpPr>
      <xdr:spPr>
        <a:xfrm>
          <a:off x="1016568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39</xdr:row>
      <xdr:rowOff>480260</xdr:rowOff>
    </xdr:from>
    <xdr:ext cx="184731" cy="264560"/>
    <xdr:sp macro="" textlink="">
      <xdr:nvSpPr>
        <xdr:cNvPr id="9345" name="TextBox 9344"/>
        <xdr:cNvSpPr txBox="1"/>
      </xdr:nvSpPr>
      <xdr:spPr>
        <a:xfrm>
          <a:off x="1016568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39</xdr:row>
      <xdr:rowOff>480260</xdr:rowOff>
    </xdr:from>
    <xdr:ext cx="184731" cy="264560"/>
    <xdr:sp macro="" textlink="">
      <xdr:nvSpPr>
        <xdr:cNvPr id="9346" name="TextBox 9345"/>
        <xdr:cNvSpPr txBox="1"/>
      </xdr:nvSpPr>
      <xdr:spPr>
        <a:xfrm>
          <a:off x="1016568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39</xdr:row>
      <xdr:rowOff>480260</xdr:rowOff>
    </xdr:from>
    <xdr:ext cx="184731" cy="264560"/>
    <xdr:sp macro="" textlink="">
      <xdr:nvSpPr>
        <xdr:cNvPr id="9347" name="TextBox 9346"/>
        <xdr:cNvSpPr txBox="1"/>
      </xdr:nvSpPr>
      <xdr:spPr>
        <a:xfrm>
          <a:off x="1016568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39</xdr:row>
      <xdr:rowOff>480260</xdr:rowOff>
    </xdr:from>
    <xdr:ext cx="184731" cy="264560"/>
    <xdr:sp macro="" textlink="">
      <xdr:nvSpPr>
        <xdr:cNvPr id="9348" name="TextBox 9347"/>
        <xdr:cNvSpPr txBox="1"/>
      </xdr:nvSpPr>
      <xdr:spPr>
        <a:xfrm>
          <a:off x="1016568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39</xdr:row>
      <xdr:rowOff>480260</xdr:rowOff>
    </xdr:from>
    <xdr:ext cx="184731" cy="264560"/>
    <xdr:sp macro="" textlink="">
      <xdr:nvSpPr>
        <xdr:cNvPr id="9349" name="TextBox 9348"/>
        <xdr:cNvSpPr txBox="1"/>
      </xdr:nvSpPr>
      <xdr:spPr>
        <a:xfrm>
          <a:off x="1016568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39</xdr:row>
      <xdr:rowOff>480260</xdr:rowOff>
    </xdr:from>
    <xdr:ext cx="184731" cy="264560"/>
    <xdr:sp macro="" textlink="">
      <xdr:nvSpPr>
        <xdr:cNvPr id="9350" name="TextBox 9349"/>
        <xdr:cNvSpPr txBox="1"/>
      </xdr:nvSpPr>
      <xdr:spPr>
        <a:xfrm>
          <a:off x="1016568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39</xdr:row>
      <xdr:rowOff>480260</xdr:rowOff>
    </xdr:from>
    <xdr:ext cx="184731" cy="264560"/>
    <xdr:sp macro="" textlink="">
      <xdr:nvSpPr>
        <xdr:cNvPr id="9351" name="TextBox 9350"/>
        <xdr:cNvSpPr txBox="1"/>
      </xdr:nvSpPr>
      <xdr:spPr>
        <a:xfrm>
          <a:off x="1016568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39</xdr:row>
      <xdr:rowOff>480260</xdr:rowOff>
    </xdr:from>
    <xdr:ext cx="184731" cy="264560"/>
    <xdr:sp macro="" textlink="">
      <xdr:nvSpPr>
        <xdr:cNvPr id="9352" name="TextBox 9351"/>
        <xdr:cNvSpPr txBox="1"/>
      </xdr:nvSpPr>
      <xdr:spPr>
        <a:xfrm>
          <a:off x="1016568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39</xdr:row>
      <xdr:rowOff>480260</xdr:rowOff>
    </xdr:from>
    <xdr:ext cx="184731" cy="264560"/>
    <xdr:sp macro="" textlink="">
      <xdr:nvSpPr>
        <xdr:cNvPr id="9353" name="TextBox 9352"/>
        <xdr:cNvSpPr txBox="1"/>
      </xdr:nvSpPr>
      <xdr:spPr>
        <a:xfrm>
          <a:off x="10165682" y="2499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40</xdr:row>
      <xdr:rowOff>572001</xdr:rowOff>
    </xdr:from>
    <xdr:ext cx="184731" cy="264560"/>
    <xdr:sp macro="" textlink="">
      <xdr:nvSpPr>
        <xdr:cNvPr id="9354" name="TextBox 9353"/>
        <xdr:cNvSpPr txBox="1"/>
      </xdr:nvSpPr>
      <xdr:spPr>
        <a:xfrm>
          <a:off x="1016568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40</xdr:row>
      <xdr:rowOff>572001</xdr:rowOff>
    </xdr:from>
    <xdr:ext cx="184731" cy="264560"/>
    <xdr:sp macro="" textlink="">
      <xdr:nvSpPr>
        <xdr:cNvPr id="9355" name="TextBox 9354"/>
        <xdr:cNvSpPr txBox="1"/>
      </xdr:nvSpPr>
      <xdr:spPr>
        <a:xfrm>
          <a:off x="1016568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40</xdr:row>
      <xdr:rowOff>572001</xdr:rowOff>
    </xdr:from>
    <xdr:ext cx="184731" cy="264560"/>
    <xdr:sp macro="" textlink="">
      <xdr:nvSpPr>
        <xdr:cNvPr id="9356" name="TextBox 9355"/>
        <xdr:cNvSpPr txBox="1"/>
      </xdr:nvSpPr>
      <xdr:spPr>
        <a:xfrm>
          <a:off x="1016568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40</xdr:row>
      <xdr:rowOff>572001</xdr:rowOff>
    </xdr:from>
    <xdr:ext cx="184731" cy="264560"/>
    <xdr:sp macro="" textlink="">
      <xdr:nvSpPr>
        <xdr:cNvPr id="9357" name="TextBox 9356"/>
        <xdr:cNvSpPr txBox="1"/>
      </xdr:nvSpPr>
      <xdr:spPr>
        <a:xfrm>
          <a:off x="1016568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40</xdr:row>
      <xdr:rowOff>572001</xdr:rowOff>
    </xdr:from>
    <xdr:ext cx="184731" cy="264560"/>
    <xdr:sp macro="" textlink="">
      <xdr:nvSpPr>
        <xdr:cNvPr id="9358" name="TextBox 9357"/>
        <xdr:cNvSpPr txBox="1"/>
      </xdr:nvSpPr>
      <xdr:spPr>
        <a:xfrm>
          <a:off x="1016568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40</xdr:row>
      <xdr:rowOff>572001</xdr:rowOff>
    </xdr:from>
    <xdr:ext cx="184731" cy="264560"/>
    <xdr:sp macro="" textlink="">
      <xdr:nvSpPr>
        <xdr:cNvPr id="9359" name="TextBox 9358"/>
        <xdr:cNvSpPr txBox="1"/>
      </xdr:nvSpPr>
      <xdr:spPr>
        <a:xfrm>
          <a:off x="1016568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40</xdr:row>
      <xdr:rowOff>572001</xdr:rowOff>
    </xdr:from>
    <xdr:ext cx="184731" cy="264560"/>
    <xdr:sp macro="" textlink="">
      <xdr:nvSpPr>
        <xdr:cNvPr id="9360" name="TextBox 9359"/>
        <xdr:cNvSpPr txBox="1"/>
      </xdr:nvSpPr>
      <xdr:spPr>
        <a:xfrm>
          <a:off x="1016568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40</xdr:row>
      <xdr:rowOff>572001</xdr:rowOff>
    </xdr:from>
    <xdr:ext cx="184731" cy="264560"/>
    <xdr:sp macro="" textlink="">
      <xdr:nvSpPr>
        <xdr:cNvPr id="9361" name="TextBox 9360"/>
        <xdr:cNvSpPr txBox="1"/>
      </xdr:nvSpPr>
      <xdr:spPr>
        <a:xfrm>
          <a:off x="1016568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40</xdr:row>
      <xdr:rowOff>572001</xdr:rowOff>
    </xdr:from>
    <xdr:ext cx="184731" cy="264560"/>
    <xdr:sp macro="" textlink="">
      <xdr:nvSpPr>
        <xdr:cNvPr id="9362" name="TextBox 9361"/>
        <xdr:cNvSpPr txBox="1"/>
      </xdr:nvSpPr>
      <xdr:spPr>
        <a:xfrm>
          <a:off x="1016568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40</xdr:row>
      <xdr:rowOff>572001</xdr:rowOff>
    </xdr:from>
    <xdr:ext cx="184731" cy="264560"/>
    <xdr:sp macro="" textlink="">
      <xdr:nvSpPr>
        <xdr:cNvPr id="9363" name="TextBox 9362"/>
        <xdr:cNvSpPr txBox="1"/>
      </xdr:nvSpPr>
      <xdr:spPr>
        <a:xfrm>
          <a:off x="1016568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40</xdr:row>
      <xdr:rowOff>572001</xdr:rowOff>
    </xdr:from>
    <xdr:ext cx="184731" cy="264560"/>
    <xdr:sp macro="" textlink="">
      <xdr:nvSpPr>
        <xdr:cNvPr id="9364" name="TextBox 9363"/>
        <xdr:cNvSpPr txBox="1"/>
      </xdr:nvSpPr>
      <xdr:spPr>
        <a:xfrm>
          <a:off x="1016568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40</xdr:row>
      <xdr:rowOff>572001</xdr:rowOff>
    </xdr:from>
    <xdr:ext cx="184731" cy="264560"/>
    <xdr:sp macro="" textlink="">
      <xdr:nvSpPr>
        <xdr:cNvPr id="9365" name="TextBox 9364"/>
        <xdr:cNvSpPr txBox="1"/>
      </xdr:nvSpPr>
      <xdr:spPr>
        <a:xfrm>
          <a:off x="1016568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40</xdr:row>
      <xdr:rowOff>572001</xdr:rowOff>
    </xdr:from>
    <xdr:ext cx="184731" cy="264560"/>
    <xdr:sp macro="" textlink="">
      <xdr:nvSpPr>
        <xdr:cNvPr id="9366" name="TextBox 9365"/>
        <xdr:cNvSpPr txBox="1"/>
      </xdr:nvSpPr>
      <xdr:spPr>
        <a:xfrm>
          <a:off x="1016568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40</xdr:row>
      <xdr:rowOff>572001</xdr:rowOff>
    </xdr:from>
    <xdr:ext cx="184731" cy="264560"/>
    <xdr:sp macro="" textlink="">
      <xdr:nvSpPr>
        <xdr:cNvPr id="9367" name="TextBox 9366"/>
        <xdr:cNvSpPr txBox="1"/>
      </xdr:nvSpPr>
      <xdr:spPr>
        <a:xfrm>
          <a:off x="1016568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40</xdr:row>
      <xdr:rowOff>572001</xdr:rowOff>
    </xdr:from>
    <xdr:ext cx="184731" cy="264560"/>
    <xdr:sp macro="" textlink="">
      <xdr:nvSpPr>
        <xdr:cNvPr id="9368" name="TextBox 9367"/>
        <xdr:cNvSpPr txBox="1"/>
      </xdr:nvSpPr>
      <xdr:spPr>
        <a:xfrm>
          <a:off x="1016568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40</xdr:row>
      <xdr:rowOff>572001</xdr:rowOff>
    </xdr:from>
    <xdr:ext cx="184731" cy="264560"/>
    <xdr:sp macro="" textlink="">
      <xdr:nvSpPr>
        <xdr:cNvPr id="9369" name="TextBox 9368"/>
        <xdr:cNvSpPr txBox="1"/>
      </xdr:nvSpPr>
      <xdr:spPr>
        <a:xfrm>
          <a:off x="1016568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40</xdr:row>
      <xdr:rowOff>572001</xdr:rowOff>
    </xdr:from>
    <xdr:ext cx="184731" cy="264560"/>
    <xdr:sp macro="" textlink="">
      <xdr:nvSpPr>
        <xdr:cNvPr id="9370" name="TextBox 9369"/>
        <xdr:cNvSpPr txBox="1"/>
      </xdr:nvSpPr>
      <xdr:spPr>
        <a:xfrm>
          <a:off x="1016568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40</xdr:row>
      <xdr:rowOff>572001</xdr:rowOff>
    </xdr:from>
    <xdr:ext cx="184731" cy="264560"/>
    <xdr:sp macro="" textlink="">
      <xdr:nvSpPr>
        <xdr:cNvPr id="9371" name="TextBox 9370"/>
        <xdr:cNvSpPr txBox="1"/>
      </xdr:nvSpPr>
      <xdr:spPr>
        <a:xfrm>
          <a:off x="1016568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40</xdr:row>
      <xdr:rowOff>572001</xdr:rowOff>
    </xdr:from>
    <xdr:ext cx="184731" cy="264560"/>
    <xdr:sp macro="" textlink="">
      <xdr:nvSpPr>
        <xdr:cNvPr id="9372" name="TextBox 9371"/>
        <xdr:cNvSpPr txBox="1"/>
      </xdr:nvSpPr>
      <xdr:spPr>
        <a:xfrm>
          <a:off x="1016568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40</xdr:row>
      <xdr:rowOff>572001</xdr:rowOff>
    </xdr:from>
    <xdr:ext cx="184731" cy="264560"/>
    <xdr:sp macro="" textlink="">
      <xdr:nvSpPr>
        <xdr:cNvPr id="9373" name="TextBox 9372"/>
        <xdr:cNvSpPr txBox="1"/>
      </xdr:nvSpPr>
      <xdr:spPr>
        <a:xfrm>
          <a:off x="1016568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40</xdr:row>
      <xdr:rowOff>572001</xdr:rowOff>
    </xdr:from>
    <xdr:ext cx="184731" cy="264560"/>
    <xdr:sp macro="" textlink="">
      <xdr:nvSpPr>
        <xdr:cNvPr id="9374" name="TextBox 9373"/>
        <xdr:cNvSpPr txBox="1"/>
      </xdr:nvSpPr>
      <xdr:spPr>
        <a:xfrm>
          <a:off x="1016568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40</xdr:row>
      <xdr:rowOff>572001</xdr:rowOff>
    </xdr:from>
    <xdr:ext cx="184731" cy="264560"/>
    <xdr:sp macro="" textlink="">
      <xdr:nvSpPr>
        <xdr:cNvPr id="9375" name="TextBox 9374"/>
        <xdr:cNvSpPr txBox="1"/>
      </xdr:nvSpPr>
      <xdr:spPr>
        <a:xfrm>
          <a:off x="10165682" y="25567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42</xdr:row>
      <xdr:rowOff>5014</xdr:rowOff>
    </xdr:from>
    <xdr:ext cx="184731" cy="264560"/>
    <xdr:sp macro="" textlink="">
      <xdr:nvSpPr>
        <xdr:cNvPr id="9376" name="TextBox 9375"/>
        <xdr:cNvSpPr txBox="1"/>
      </xdr:nvSpPr>
      <xdr:spPr>
        <a:xfrm>
          <a:off x="10165682" y="26106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42</xdr:row>
      <xdr:rowOff>5014</xdr:rowOff>
    </xdr:from>
    <xdr:ext cx="184731" cy="264560"/>
    <xdr:sp macro="" textlink="">
      <xdr:nvSpPr>
        <xdr:cNvPr id="9377" name="TextBox 9376"/>
        <xdr:cNvSpPr txBox="1"/>
      </xdr:nvSpPr>
      <xdr:spPr>
        <a:xfrm>
          <a:off x="10165682" y="26106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42</xdr:row>
      <xdr:rowOff>5014</xdr:rowOff>
    </xdr:from>
    <xdr:ext cx="184731" cy="264560"/>
    <xdr:sp macro="" textlink="">
      <xdr:nvSpPr>
        <xdr:cNvPr id="9378" name="TextBox 9377"/>
        <xdr:cNvSpPr txBox="1"/>
      </xdr:nvSpPr>
      <xdr:spPr>
        <a:xfrm>
          <a:off x="10165682" y="26106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42</xdr:row>
      <xdr:rowOff>5014</xdr:rowOff>
    </xdr:from>
    <xdr:ext cx="184731" cy="264560"/>
    <xdr:sp macro="" textlink="">
      <xdr:nvSpPr>
        <xdr:cNvPr id="9379" name="TextBox 9378"/>
        <xdr:cNvSpPr txBox="1"/>
      </xdr:nvSpPr>
      <xdr:spPr>
        <a:xfrm>
          <a:off x="10165682" y="26106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42</xdr:row>
      <xdr:rowOff>5014</xdr:rowOff>
    </xdr:from>
    <xdr:ext cx="184731" cy="264560"/>
    <xdr:sp macro="" textlink="">
      <xdr:nvSpPr>
        <xdr:cNvPr id="9380" name="TextBox 9379"/>
        <xdr:cNvSpPr txBox="1"/>
      </xdr:nvSpPr>
      <xdr:spPr>
        <a:xfrm>
          <a:off x="10165682" y="26106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42</xdr:row>
      <xdr:rowOff>5014</xdr:rowOff>
    </xdr:from>
    <xdr:ext cx="184731" cy="264560"/>
    <xdr:sp macro="" textlink="">
      <xdr:nvSpPr>
        <xdr:cNvPr id="9381" name="TextBox 9380"/>
        <xdr:cNvSpPr txBox="1"/>
      </xdr:nvSpPr>
      <xdr:spPr>
        <a:xfrm>
          <a:off x="10165682" y="26106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42</xdr:row>
      <xdr:rowOff>5014</xdr:rowOff>
    </xdr:from>
    <xdr:ext cx="184731" cy="264560"/>
    <xdr:sp macro="" textlink="">
      <xdr:nvSpPr>
        <xdr:cNvPr id="9382" name="TextBox 9381"/>
        <xdr:cNvSpPr txBox="1"/>
      </xdr:nvSpPr>
      <xdr:spPr>
        <a:xfrm>
          <a:off x="10165682" y="26106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42</xdr:row>
      <xdr:rowOff>5014</xdr:rowOff>
    </xdr:from>
    <xdr:ext cx="184731" cy="264560"/>
    <xdr:sp macro="" textlink="">
      <xdr:nvSpPr>
        <xdr:cNvPr id="9383" name="TextBox 9382"/>
        <xdr:cNvSpPr txBox="1"/>
      </xdr:nvSpPr>
      <xdr:spPr>
        <a:xfrm>
          <a:off x="10165682" y="26106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42</xdr:row>
      <xdr:rowOff>5014</xdr:rowOff>
    </xdr:from>
    <xdr:ext cx="184731" cy="264560"/>
    <xdr:sp macro="" textlink="">
      <xdr:nvSpPr>
        <xdr:cNvPr id="9384" name="TextBox 9383"/>
        <xdr:cNvSpPr txBox="1"/>
      </xdr:nvSpPr>
      <xdr:spPr>
        <a:xfrm>
          <a:off x="10165682" y="26106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42</xdr:row>
      <xdr:rowOff>5014</xdr:rowOff>
    </xdr:from>
    <xdr:ext cx="184731" cy="264560"/>
    <xdr:sp macro="" textlink="">
      <xdr:nvSpPr>
        <xdr:cNvPr id="9385" name="TextBox 9384"/>
        <xdr:cNvSpPr txBox="1"/>
      </xdr:nvSpPr>
      <xdr:spPr>
        <a:xfrm>
          <a:off x="10165682" y="26106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42</xdr:row>
      <xdr:rowOff>5014</xdr:rowOff>
    </xdr:from>
    <xdr:ext cx="184731" cy="264560"/>
    <xdr:sp macro="" textlink="">
      <xdr:nvSpPr>
        <xdr:cNvPr id="9386" name="TextBox 9385"/>
        <xdr:cNvSpPr txBox="1"/>
      </xdr:nvSpPr>
      <xdr:spPr>
        <a:xfrm>
          <a:off x="10165682" y="26106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42</xdr:row>
      <xdr:rowOff>5014</xdr:rowOff>
    </xdr:from>
    <xdr:ext cx="184731" cy="264560"/>
    <xdr:sp macro="" textlink="">
      <xdr:nvSpPr>
        <xdr:cNvPr id="9387" name="TextBox 9386"/>
        <xdr:cNvSpPr txBox="1"/>
      </xdr:nvSpPr>
      <xdr:spPr>
        <a:xfrm>
          <a:off x="10165682" y="26106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42</xdr:row>
      <xdr:rowOff>5014</xdr:rowOff>
    </xdr:from>
    <xdr:ext cx="184731" cy="264560"/>
    <xdr:sp macro="" textlink="">
      <xdr:nvSpPr>
        <xdr:cNvPr id="9388" name="TextBox 9387"/>
        <xdr:cNvSpPr txBox="1"/>
      </xdr:nvSpPr>
      <xdr:spPr>
        <a:xfrm>
          <a:off x="10165682" y="26106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42</xdr:row>
      <xdr:rowOff>5014</xdr:rowOff>
    </xdr:from>
    <xdr:ext cx="184731" cy="264560"/>
    <xdr:sp macro="" textlink="">
      <xdr:nvSpPr>
        <xdr:cNvPr id="9389" name="TextBox 9388"/>
        <xdr:cNvSpPr txBox="1"/>
      </xdr:nvSpPr>
      <xdr:spPr>
        <a:xfrm>
          <a:off x="10165682" y="26106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42</xdr:row>
      <xdr:rowOff>5014</xdr:rowOff>
    </xdr:from>
    <xdr:ext cx="184731" cy="264560"/>
    <xdr:sp macro="" textlink="">
      <xdr:nvSpPr>
        <xdr:cNvPr id="9390" name="TextBox 9389"/>
        <xdr:cNvSpPr txBox="1"/>
      </xdr:nvSpPr>
      <xdr:spPr>
        <a:xfrm>
          <a:off x="10165682" y="26106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42</xdr:row>
      <xdr:rowOff>5014</xdr:rowOff>
    </xdr:from>
    <xdr:ext cx="184731" cy="264560"/>
    <xdr:sp macro="" textlink="">
      <xdr:nvSpPr>
        <xdr:cNvPr id="9391" name="TextBox 9390"/>
        <xdr:cNvSpPr txBox="1"/>
      </xdr:nvSpPr>
      <xdr:spPr>
        <a:xfrm>
          <a:off x="10165682" y="26106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42</xdr:row>
      <xdr:rowOff>5014</xdr:rowOff>
    </xdr:from>
    <xdr:ext cx="184731" cy="264560"/>
    <xdr:sp macro="" textlink="">
      <xdr:nvSpPr>
        <xdr:cNvPr id="9392" name="TextBox 9391"/>
        <xdr:cNvSpPr txBox="1"/>
      </xdr:nvSpPr>
      <xdr:spPr>
        <a:xfrm>
          <a:off x="10165682" y="26106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42</xdr:row>
      <xdr:rowOff>5014</xdr:rowOff>
    </xdr:from>
    <xdr:ext cx="184731" cy="264560"/>
    <xdr:sp macro="" textlink="">
      <xdr:nvSpPr>
        <xdr:cNvPr id="9393" name="TextBox 9392"/>
        <xdr:cNvSpPr txBox="1"/>
      </xdr:nvSpPr>
      <xdr:spPr>
        <a:xfrm>
          <a:off x="10165682" y="26106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42</xdr:row>
      <xdr:rowOff>5014</xdr:rowOff>
    </xdr:from>
    <xdr:ext cx="184731" cy="264560"/>
    <xdr:sp macro="" textlink="">
      <xdr:nvSpPr>
        <xdr:cNvPr id="9394" name="TextBox 9393"/>
        <xdr:cNvSpPr txBox="1"/>
      </xdr:nvSpPr>
      <xdr:spPr>
        <a:xfrm>
          <a:off x="10165682" y="26106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42</xdr:row>
      <xdr:rowOff>5014</xdr:rowOff>
    </xdr:from>
    <xdr:ext cx="184731" cy="264560"/>
    <xdr:sp macro="" textlink="">
      <xdr:nvSpPr>
        <xdr:cNvPr id="9395" name="TextBox 9394"/>
        <xdr:cNvSpPr txBox="1"/>
      </xdr:nvSpPr>
      <xdr:spPr>
        <a:xfrm>
          <a:off x="10165682" y="26106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42</xdr:row>
      <xdr:rowOff>5014</xdr:rowOff>
    </xdr:from>
    <xdr:ext cx="184731" cy="264560"/>
    <xdr:sp macro="" textlink="">
      <xdr:nvSpPr>
        <xdr:cNvPr id="9396" name="TextBox 9395"/>
        <xdr:cNvSpPr txBox="1"/>
      </xdr:nvSpPr>
      <xdr:spPr>
        <a:xfrm>
          <a:off x="10165682" y="26106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42</xdr:row>
      <xdr:rowOff>5014</xdr:rowOff>
    </xdr:from>
    <xdr:ext cx="184731" cy="264560"/>
    <xdr:sp macro="" textlink="">
      <xdr:nvSpPr>
        <xdr:cNvPr id="9397" name="TextBox 9396"/>
        <xdr:cNvSpPr txBox="1"/>
      </xdr:nvSpPr>
      <xdr:spPr>
        <a:xfrm>
          <a:off x="10165682" y="26106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1003</xdr:rowOff>
    </xdr:from>
    <xdr:ext cx="184731" cy="264560"/>
    <xdr:sp macro="" textlink="">
      <xdr:nvSpPr>
        <xdr:cNvPr id="9398" name="TextBox 9397"/>
        <xdr:cNvSpPr txBox="1"/>
      </xdr:nvSpPr>
      <xdr:spPr>
        <a:xfrm>
          <a:off x="1016568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1003</xdr:rowOff>
    </xdr:from>
    <xdr:ext cx="184731" cy="264560"/>
    <xdr:sp macro="" textlink="">
      <xdr:nvSpPr>
        <xdr:cNvPr id="9399" name="TextBox 9398"/>
        <xdr:cNvSpPr txBox="1"/>
      </xdr:nvSpPr>
      <xdr:spPr>
        <a:xfrm>
          <a:off x="1016568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1003</xdr:rowOff>
    </xdr:from>
    <xdr:ext cx="184731" cy="264560"/>
    <xdr:sp macro="" textlink="">
      <xdr:nvSpPr>
        <xdr:cNvPr id="9400" name="TextBox 9399"/>
        <xdr:cNvSpPr txBox="1"/>
      </xdr:nvSpPr>
      <xdr:spPr>
        <a:xfrm>
          <a:off x="1016568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1003</xdr:rowOff>
    </xdr:from>
    <xdr:ext cx="184731" cy="264560"/>
    <xdr:sp macro="" textlink="">
      <xdr:nvSpPr>
        <xdr:cNvPr id="9401" name="TextBox 9400"/>
        <xdr:cNvSpPr txBox="1"/>
      </xdr:nvSpPr>
      <xdr:spPr>
        <a:xfrm>
          <a:off x="1016568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1003</xdr:rowOff>
    </xdr:from>
    <xdr:ext cx="184731" cy="264560"/>
    <xdr:sp macro="" textlink="">
      <xdr:nvSpPr>
        <xdr:cNvPr id="9402" name="TextBox 9401"/>
        <xdr:cNvSpPr txBox="1"/>
      </xdr:nvSpPr>
      <xdr:spPr>
        <a:xfrm>
          <a:off x="1016568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1003</xdr:rowOff>
    </xdr:from>
    <xdr:ext cx="184731" cy="264560"/>
    <xdr:sp macro="" textlink="">
      <xdr:nvSpPr>
        <xdr:cNvPr id="9403" name="TextBox 9402"/>
        <xdr:cNvSpPr txBox="1"/>
      </xdr:nvSpPr>
      <xdr:spPr>
        <a:xfrm>
          <a:off x="1016568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1003</xdr:rowOff>
    </xdr:from>
    <xdr:ext cx="184731" cy="264560"/>
    <xdr:sp macro="" textlink="">
      <xdr:nvSpPr>
        <xdr:cNvPr id="9404" name="TextBox 9403"/>
        <xdr:cNvSpPr txBox="1"/>
      </xdr:nvSpPr>
      <xdr:spPr>
        <a:xfrm>
          <a:off x="1016568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1003</xdr:rowOff>
    </xdr:from>
    <xdr:ext cx="184731" cy="264560"/>
    <xdr:sp macro="" textlink="">
      <xdr:nvSpPr>
        <xdr:cNvPr id="9405" name="TextBox 9404"/>
        <xdr:cNvSpPr txBox="1"/>
      </xdr:nvSpPr>
      <xdr:spPr>
        <a:xfrm>
          <a:off x="1016568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1003</xdr:rowOff>
    </xdr:from>
    <xdr:ext cx="184731" cy="264560"/>
    <xdr:sp macro="" textlink="">
      <xdr:nvSpPr>
        <xdr:cNvPr id="9406" name="TextBox 9405"/>
        <xdr:cNvSpPr txBox="1"/>
      </xdr:nvSpPr>
      <xdr:spPr>
        <a:xfrm>
          <a:off x="1016568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1003</xdr:rowOff>
    </xdr:from>
    <xdr:ext cx="184731" cy="264560"/>
    <xdr:sp macro="" textlink="">
      <xdr:nvSpPr>
        <xdr:cNvPr id="9407" name="TextBox 9406"/>
        <xdr:cNvSpPr txBox="1"/>
      </xdr:nvSpPr>
      <xdr:spPr>
        <a:xfrm>
          <a:off x="1016568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1003</xdr:rowOff>
    </xdr:from>
    <xdr:ext cx="184731" cy="264560"/>
    <xdr:sp macro="" textlink="">
      <xdr:nvSpPr>
        <xdr:cNvPr id="9408" name="TextBox 9407"/>
        <xdr:cNvSpPr txBox="1"/>
      </xdr:nvSpPr>
      <xdr:spPr>
        <a:xfrm>
          <a:off x="1016568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1003</xdr:rowOff>
    </xdr:from>
    <xdr:ext cx="184731" cy="264560"/>
    <xdr:sp macro="" textlink="">
      <xdr:nvSpPr>
        <xdr:cNvPr id="9409" name="TextBox 9408"/>
        <xdr:cNvSpPr txBox="1"/>
      </xdr:nvSpPr>
      <xdr:spPr>
        <a:xfrm>
          <a:off x="1016568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1003</xdr:rowOff>
    </xdr:from>
    <xdr:ext cx="184731" cy="264560"/>
    <xdr:sp macro="" textlink="">
      <xdr:nvSpPr>
        <xdr:cNvPr id="9410" name="TextBox 9409"/>
        <xdr:cNvSpPr txBox="1"/>
      </xdr:nvSpPr>
      <xdr:spPr>
        <a:xfrm>
          <a:off x="1016568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1003</xdr:rowOff>
    </xdr:from>
    <xdr:ext cx="184731" cy="264560"/>
    <xdr:sp macro="" textlink="">
      <xdr:nvSpPr>
        <xdr:cNvPr id="9411" name="TextBox 9410"/>
        <xdr:cNvSpPr txBox="1"/>
      </xdr:nvSpPr>
      <xdr:spPr>
        <a:xfrm>
          <a:off x="1016568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1003</xdr:rowOff>
    </xdr:from>
    <xdr:ext cx="184731" cy="264560"/>
    <xdr:sp macro="" textlink="">
      <xdr:nvSpPr>
        <xdr:cNvPr id="9412" name="TextBox 9411"/>
        <xdr:cNvSpPr txBox="1"/>
      </xdr:nvSpPr>
      <xdr:spPr>
        <a:xfrm>
          <a:off x="1016568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1003</xdr:rowOff>
    </xdr:from>
    <xdr:ext cx="184731" cy="264560"/>
    <xdr:sp macro="" textlink="">
      <xdr:nvSpPr>
        <xdr:cNvPr id="9413" name="TextBox 9412"/>
        <xdr:cNvSpPr txBox="1"/>
      </xdr:nvSpPr>
      <xdr:spPr>
        <a:xfrm>
          <a:off x="1016568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1003</xdr:rowOff>
    </xdr:from>
    <xdr:ext cx="184731" cy="264560"/>
    <xdr:sp macro="" textlink="">
      <xdr:nvSpPr>
        <xdr:cNvPr id="9414" name="TextBox 9413"/>
        <xdr:cNvSpPr txBox="1"/>
      </xdr:nvSpPr>
      <xdr:spPr>
        <a:xfrm>
          <a:off x="1016568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1003</xdr:rowOff>
    </xdr:from>
    <xdr:ext cx="184731" cy="264560"/>
    <xdr:sp macro="" textlink="">
      <xdr:nvSpPr>
        <xdr:cNvPr id="9415" name="TextBox 9414"/>
        <xdr:cNvSpPr txBox="1"/>
      </xdr:nvSpPr>
      <xdr:spPr>
        <a:xfrm>
          <a:off x="1016568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1003</xdr:rowOff>
    </xdr:from>
    <xdr:ext cx="184731" cy="264560"/>
    <xdr:sp macro="" textlink="">
      <xdr:nvSpPr>
        <xdr:cNvPr id="9416" name="TextBox 9415"/>
        <xdr:cNvSpPr txBox="1"/>
      </xdr:nvSpPr>
      <xdr:spPr>
        <a:xfrm>
          <a:off x="1016568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1003</xdr:rowOff>
    </xdr:from>
    <xdr:ext cx="184731" cy="264560"/>
    <xdr:sp macro="" textlink="">
      <xdr:nvSpPr>
        <xdr:cNvPr id="9417" name="TextBox 9416"/>
        <xdr:cNvSpPr txBox="1"/>
      </xdr:nvSpPr>
      <xdr:spPr>
        <a:xfrm>
          <a:off x="1016568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1003</xdr:rowOff>
    </xdr:from>
    <xdr:ext cx="184731" cy="264560"/>
    <xdr:sp macro="" textlink="">
      <xdr:nvSpPr>
        <xdr:cNvPr id="9418" name="TextBox 9417"/>
        <xdr:cNvSpPr txBox="1"/>
      </xdr:nvSpPr>
      <xdr:spPr>
        <a:xfrm>
          <a:off x="1016568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1003</xdr:rowOff>
    </xdr:from>
    <xdr:ext cx="184731" cy="264560"/>
    <xdr:sp macro="" textlink="">
      <xdr:nvSpPr>
        <xdr:cNvPr id="9419" name="TextBox 9418"/>
        <xdr:cNvSpPr txBox="1"/>
      </xdr:nvSpPr>
      <xdr:spPr>
        <a:xfrm>
          <a:off x="10165682" y="26619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533400</xdr:rowOff>
    </xdr:from>
    <xdr:ext cx="184731" cy="264560"/>
    <xdr:sp macro="" textlink="">
      <xdr:nvSpPr>
        <xdr:cNvPr id="9420" name="TextBox 9419"/>
        <xdr:cNvSpPr txBox="1"/>
      </xdr:nvSpPr>
      <xdr:spPr>
        <a:xfrm>
          <a:off x="10165682" y="27158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533400</xdr:rowOff>
    </xdr:from>
    <xdr:ext cx="184731" cy="264560"/>
    <xdr:sp macro="" textlink="">
      <xdr:nvSpPr>
        <xdr:cNvPr id="9421" name="TextBox 9420"/>
        <xdr:cNvSpPr txBox="1"/>
      </xdr:nvSpPr>
      <xdr:spPr>
        <a:xfrm>
          <a:off x="10165682" y="27158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533400</xdr:rowOff>
    </xdr:from>
    <xdr:ext cx="184731" cy="264560"/>
    <xdr:sp macro="" textlink="">
      <xdr:nvSpPr>
        <xdr:cNvPr id="9422" name="TextBox 9421"/>
        <xdr:cNvSpPr txBox="1"/>
      </xdr:nvSpPr>
      <xdr:spPr>
        <a:xfrm>
          <a:off x="10165682" y="27158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533400</xdr:rowOff>
    </xdr:from>
    <xdr:ext cx="184731" cy="264560"/>
    <xdr:sp macro="" textlink="">
      <xdr:nvSpPr>
        <xdr:cNvPr id="9423" name="TextBox 9422"/>
        <xdr:cNvSpPr txBox="1"/>
      </xdr:nvSpPr>
      <xdr:spPr>
        <a:xfrm>
          <a:off x="10165682" y="27158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533400</xdr:rowOff>
    </xdr:from>
    <xdr:ext cx="184731" cy="264560"/>
    <xdr:sp macro="" textlink="">
      <xdr:nvSpPr>
        <xdr:cNvPr id="9424" name="TextBox 9423"/>
        <xdr:cNvSpPr txBox="1"/>
      </xdr:nvSpPr>
      <xdr:spPr>
        <a:xfrm>
          <a:off x="10165682" y="27158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533400</xdr:rowOff>
    </xdr:from>
    <xdr:ext cx="184731" cy="264560"/>
    <xdr:sp macro="" textlink="">
      <xdr:nvSpPr>
        <xdr:cNvPr id="9425" name="TextBox 9424"/>
        <xdr:cNvSpPr txBox="1"/>
      </xdr:nvSpPr>
      <xdr:spPr>
        <a:xfrm>
          <a:off x="10165682" y="27158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533400</xdr:rowOff>
    </xdr:from>
    <xdr:ext cx="184731" cy="264560"/>
    <xdr:sp macro="" textlink="">
      <xdr:nvSpPr>
        <xdr:cNvPr id="9426" name="TextBox 9425"/>
        <xdr:cNvSpPr txBox="1"/>
      </xdr:nvSpPr>
      <xdr:spPr>
        <a:xfrm>
          <a:off x="10165682" y="27158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533400</xdr:rowOff>
    </xdr:from>
    <xdr:ext cx="184731" cy="264560"/>
    <xdr:sp macro="" textlink="">
      <xdr:nvSpPr>
        <xdr:cNvPr id="9427" name="TextBox 9426"/>
        <xdr:cNvSpPr txBox="1"/>
      </xdr:nvSpPr>
      <xdr:spPr>
        <a:xfrm>
          <a:off x="10165682" y="27158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533400</xdr:rowOff>
    </xdr:from>
    <xdr:ext cx="184731" cy="264560"/>
    <xdr:sp macro="" textlink="">
      <xdr:nvSpPr>
        <xdr:cNvPr id="9428" name="TextBox 9427"/>
        <xdr:cNvSpPr txBox="1"/>
      </xdr:nvSpPr>
      <xdr:spPr>
        <a:xfrm>
          <a:off x="10165682" y="27158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533400</xdr:rowOff>
    </xdr:from>
    <xdr:ext cx="184731" cy="264560"/>
    <xdr:sp macro="" textlink="">
      <xdr:nvSpPr>
        <xdr:cNvPr id="9429" name="TextBox 9428"/>
        <xdr:cNvSpPr txBox="1"/>
      </xdr:nvSpPr>
      <xdr:spPr>
        <a:xfrm>
          <a:off x="10165682" y="27158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533400</xdr:rowOff>
    </xdr:from>
    <xdr:ext cx="184731" cy="264560"/>
    <xdr:sp macro="" textlink="">
      <xdr:nvSpPr>
        <xdr:cNvPr id="9430" name="TextBox 9429"/>
        <xdr:cNvSpPr txBox="1"/>
      </xdr:nvSpPr>
      <xdr:spPr>
        <a:xfrm>
          <a:off x="10165682" y="27158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533400</xdr:rowOff>
    </xdr:from>
    <xdr:ext cx="184731" cy="264560"/>
    <xdr:sp macro="" textlink="">
      <xdr:nvSpPr>
        <xdr:cNvPr id="9431" name="TextBox 9430"/>
        <xdr:cNvSpPr txBox="1"/>
      </xdr:nvSpPr>
      <xdr:spPr>
        <a:xfrm>
          <a:off x="10165682" y="27158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533400</xdr:rowOff>
    </xdr:from>
    <xdr:ext cx="184731" cy="264560"/>
    <xdr:sp macro="" textlink="">
      <xdr:nvSpPr>
        <xdr:cNvPr id="9432" name="TextBox 9431"/>
        <xdr:cNvSpPr txBox="1"/>
      </xdr:nvSpPr>
      <xdr:spPr>
        <a:xfrm>
          <a:off x="10165682" y="27158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533400</xdr:rowOff>
    </xdr:from>
    <xdr:ext cx="184731" cy="264560"/>
    <xdr:sp macro="" textlink="">
      <xdr:nvSpPr>
        <xdr:cNvPr id="9433" name="TextBox 9432"/>
        <xdr:cNvSpPr txBox="1"/>
      </xdr:nvSpPr>
      <xdr:spPr>
        <a:xfrm>
          <a:off x="10165682" y="27158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533400</xdr:rowOff>
    </xdr:from>
    <xdr:ext cx="184731" cy="264560"/>
    <xdr:sp macro="" textlink="">
      <xdr:nvSpPr>
        <xdr:cNvPr id="9434" name="TextBox 9433"/>
        <xdr:cNvSpPr txBox="1"/>
      </xdr:nvSpPr>
      <xdr:spPr>
        <a:xfrm>
          <a:off x="10165682" y="27158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533400</xdr:rowOff>
    </xdr:from>
    <xdr:ext cx="184731" cy="264560"/>
    <xdr:sp macro="" textlink="">
      <xdr:nvSpPr>
        <xdr:cNvPr id="9435" name="TextBox 9434"/>
        <xdr:cNvSpPr txBox="1"/>
      </xdr:nvSpPr>
      <xdr:spPr>
        <a:xfrm>
          <a:off x="10165682" y="27158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533400</xdr:rowOff>
    </xdr:from>
    <xdr:ext cx="184731" cy="264560"/>
    <xdr:sp macro="" textlink="">
      <xdr:nvSpPr>
        <xdr:cNvPr id="9436" name="TextBox 9435"/>
        <xdr:cNvSpPr txBox="1"/>
      </xdr:nvSpPr>
      <xdr:spPr>
        <a:xfrm>
          <a:off x="10165682" y="27158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533400</xdr:rowOff>
    </xdr:from>
    <xdr:ext cx="184731" cy="264560"/>
    <xdr:sp macro="" textlink="">
      <xdr:nvSpPr>
        <xdr:cNvPr id="9437" name="TextBox 9436"/>
        <xdr:cNvSpPr txBox="1"/>
      </xdr:nvSpPr>
      <xdr:spPr>
        <a:xfrm>
          <a:off x="10165682" y="27158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533400</xdr:rowOff>
    </xdr:from>
    <xdr:ext cx="184731" cy="264560"/>
    <xdr:sp macro="" textlink="">
      <xdr:nvSpPr>
        <xdr:cNvPr id="9438" name="TextBox 9437"/>
        <xdr:cNvSpPr txBox="1"/>
      </xdr:nvSpPr>
      <xdr:spPr>
        <a:xfrm>
          <a:off x="10165682" y="27158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533400</xdr:rowOff>
    </xdr:from>
    <xdr:ext cx="184731" cy="264560"/>
    <xdr:sp macro="" textlink="">
      <xdr:nvSpPr>
        <xdr:cNvPr id="9439" name="TextBox 9438"/>
        <xdr:cNvSpPr txBox="1"/>
      </xdr:nvSpPr>
      <xdr:spPr>
        <a:xfrm>
          <a:off x="10165682" y="27158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533400</xdr:rowOff>
    </xdr:from>
    <xdr:ext cx="184731" cy="264560"/>
    <xdr:sp macro="" textlink="">
      <xdr:nvSpPr>
        <xdr:cNvPr id="9440" name="TextBox 9439"/>
        <xdr:cNvSpPr txBox="1"/>
      </xdr:nvSpPr>
      <xdr:spPr>
        <a:xfrm>
          <a:off x="10165682" y="27158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43</xdr:row>
      <xdr:rowOff>533400</xdr:rowOff>
    </xdr:from>
    <xdr:ext cx="184731" cy="264560"/>
    <xdr:sp macro="" textlink="">
      <xdr:nvSpPr>
        <xdr:cNvPr id="9441" name="TextBox 9440"/>
        <xdr:cNvSpPr txBox="1"/>
      </xdr:nvSpPr>
      <xdr:spPr>
        <a:xfrm>
          <a:off x="10165682" y="27158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45</xdr:row>
      <xdr:rowOff>5013</xdr:rowOff>
    </xdr:from>
    <xdr:ext cx="184731" cy="264560"/>
    <xdr:sp macro="" textlink="">
      <xdr:nvSpPr>
        <xdr:cNvPr id="9442" name="TextBox 9441"/>
        <xdr:cNvSpPr txBox="1"/>
      </xdr:nvSpPr>
      <xdr:spPr>
        <a:xfrm>
          <a:off x="1016568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45</xdr:row>
      <xdr:rowOff>5013</xdr:rowOff>
    </xdr:from>
    <xdr:ext cx="184731" cy="264560"/>
    <xdr:sp macro="" textlink="">
      <xdr:nvSpPr>
        <xdr:cNvPr id="9443" name="TextBox 9442"/>
        <xdr:cNvSpPr txBox="1"/>
      </xdr:nvSpPr>
      <xdr:spPr>
        <a:xfrm>
          <a:off x="1016568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45</xdr:row>
      <xdr:rowOff>5013</xdr:rowOff>
    </xdr:from>
    <xdr:ext cx="184731" cy="264560"/>
    <xdr:sp macro="" textlink="">
      <xdr:nvSpPr>
        <xdr:cNvPr id="9444" name="TextBox 9443"/>
        <xdr:cNvSpPr txBox="1"/>
      </xdr:nvSpPr>
      <xdr:spPr>
        <a:xfrm>
          <a:off x="1016568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45</xdr:row>
      <xdr:rowOff>5013</xdr:rowOff>
    </xdr:from>
    <xdr:ext cx="184731" cy="264560"/>
    <xdr:sp macro="" textlink="">
      <xdr:nvSpPr>
        <xdr:cNvPr id="9445" name="TextBox 9444"/>
        <xdr:cNvSpPr txBox="1"/>
      </xdr:nvSpPr>
      <xdr:spPr>
        <a:xfrm>
          <a:off x="1016568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45</xdr:row>
      <xdr:rowOff>5013</xdr:rowOff>
    </xdr:from>
    <xdr:ext cx="184731" cy="264560"/>
    <xdr:sp macro="" textlink="">
      <xdr:nvSpPr>
        <xdr:cNvPr id="9446" name="TextBox 9445"/>
        <xdr:cNvSpPr txBox="1"/>
      </xdr:nvSpPr>
      <xdr:spPr>
        <a:xfrm>
          <a:off x="1016568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45</xdr:row>
      <xdr:rowOff>5013</xdr:rowOff>
    </xdr:from>
    <xdr:ext cx="184731" cy="264560"/>
    <xdr:sp macro="" textlink="">
      <xdr:nvSpPr>
        <xdr:cNvPr id="9447" name="TextBox 9446"/>
        <xdr:cNvSpPr txBox="1"/>
      </xdr:nvSpPr>
      <xdr:spPr>
        <a:xfrm>
          <a:off x="1016568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45</xdr:row>
      <xdr:rowOff>5013</xdr:rowOff>
    </xdr:from>
    <xdr:ext cx="184731" cy="264560"/>
    <xdr:sp macro="" textlink="">
      <xdr:nvSpPr>
        <xdr:cNvPr id="9448" name="TextBox 9447"/>
        <xdr:cNvSpPr txBox="1"/>
      </xdr:nvSpPr>
      <xdr:spPr>
        <a:xfrm>
          <a:off x="1016568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45</xdr:row>
      <xdr:rowOff>5013</xdr:rowOff>
    </xdr:from>
    <xdr:ext cx="184731" cy="264560"/>
    <xdr:sp macro="" textlink="">
      <xdr:nvSpPr>
        <xdr:cNvPr id="9449" name="TextBox 9448"/>
        <xdr:cNvSpPr txBox="1"/>
      </xdr:nvSpPr>
      <xdr:spPr>
        <a:xfrm>
          <a:off x="1016568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45</xdr:row>
      <xdr:rowOff>5013</xdr:rowOff>
    </xdr:from>
    <xdr:ext cx="184731" cy="264560"/>
    <xdr:sp macro="" textlink="">
      <xdr:nvSpPr>
        <xdr:cNvPr id="9450" name="TextBox 9449"/>
        <xdr:cNvSpPr txBox="1"/>
      </xdr:nvSpPr>
      <xdr:spPr>
        <a:xfrm>
          <a:off x="1016568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45</xdr:row>
      <xdr:rowOff>5013</xdr:rowOff>
    </xdr:from>
    <xdr:ext cx="184731" cy="264560"/>
    <xdr:sp macro="" textlink="">
      <xdr:nvSpPr>
        <xdr:cNvPr id="9451" name="TextBox 9450"/>
        <xdr:cNvSpPr txBox="1"/>
      </xdr:nvSpPr>
      <xdr:spPr>
        <a:xfrm>
          <a:off x="1016568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45</xdr:row>
      <xdr:rowOff>5013</xdr:rowOff>
    </xdr:from>
    <xdr:ext cx="184731" cy="264560"/>
    <xdr:sp macro="" textlink="">
      <xdr:nvSpPr>
        <xdr:cNvPr id="9452" name="TextBox 9451"/>
        <xdr:cNvSpPr txBox="1"/>
      </xdr:nvSpPr>
      <xdr:spPr>
        <a:xfrm>
          <a:off x="1016568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45</xdr:row>
      <xdr:rowOff>5013</xdr:rowOff>
    </xdr:from>
    <xdr:ext cx="184731" cy="264560"/>
    <xdr:sp macro="" textlink="">
      <xdr:nvSpPr>
        <xdr:cNvPr id="9453" name="TextBox 9452"/>
        <xdr:cNvSpPr txBox="1"/>
      </xdr:nvSpPr>
      <xdr:spPr>
        <a:xfrm>
          <a:off x="1016568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45</xdr:row>
      <xdr:rowOff>5013</xdr:rowOff>
    </xdr:from>
    <xdr:ext cx="184731" cy="264560"/>
    <xdr:sp macro="" textlink="">
      <xdr:nvSpPr>
        <xdr:cNvPr id="9454" name="TextBox 9453"/>
        <xdr:cNvSpPr txBox="1"/>
      </xdr:nvSpPr>
      <xdr:spPr>
        <a:xfrm>
          <a:off x="1016568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45</xdr:row>
      <xdr:rowOff>5013</xdr:rowOff>
    </xdr:from>
    <xdr:ext cx="184731" cy="264560"/>
    <xdr:sp macro="" textlink="">
      <xdr:nvSpPr>
        <xdr:cNvPr id="9455" name="TextBox 9454"/>
        <xdr:cNvSpPr txBox="1"/>
      </xdr:nvSpPr>
      <xdr:spPr>
        <a:xfrm>
          <a:off x="1016568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45</xdr:row>
      <xdr:rowOff>5013</xdr:rowOff>
    </xdr:from>
    <xdr:ext cx="184731" cy="264560"/>
    <xdr:sp macro="" textlink="">
      <xdr:nvSpPr>
        <xdr:cNvPr id="9456" name="TextBox 9455"/>
        <xdr:cNvSpPr txBox="1"/>
      </xdr:nvSpPr>
      <xdr:spPr>
        <a:xfrm>
          <a:off x="1016568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45</xdr:row>
      <xdr:rowOff>5013</xdr:rowOff>
    </xdr:from>
    <xdr:ext cx="184731" cy="264560"/>
    <xdr:sp macro="" textlink="">
      <xdr:nvSpPr>
        <xdr:cNvPr id="9457" name="TextBox 9456"/>
        <xdr:cNvSpPr txBox="1"/>
      </xdr:nvSpPr>
      <xdr:spPr>
        <a:xfrm>
          <a:off x="1016568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45</xdr:row>
      <xdr:rowOff>5013</xdr:rowOff>
    </xdr:from>
    <xdr:ext cx="184731" cy="264560"/>
    <xdr:sp macro="" textlink="">
      <xdr:nvSpPr>
        <xdr:cNvPr id="9458" name="TextBox 9457"/>
        <xdr:cNvSpPr txBox="1"/>
      </xdr:nvSpPr>
      <xdr:spPr>
        <a:xfrm>
          <a:off x="1016568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45</xdr:row>
      <xdr:rowOff>5013</xdr:rowOff>
    </xdr:from>
    <xdr:ext cx="184731" cy="264560"/>
    <xdr:sp macro="" textlink="">
      <xdr:nvSpPr>
        <xdr:cNvPr id="9459" name="TextBox 9458"/>
        <xdr:cNvSpPr txBox="1"/>
      </xdr:nvSpPr>
      <xdr:spPr>
        <a:xfrm>
          <a:off x="1016568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45</xdr:row>
      <xdr:rowOff>5013</xdr:rowOff>
    </xdr:from>
    <xdr:ext cx="184731" cy="264560"/>
    <xdr:sp macro="" textlink="">
      <xdr:nvSpPr>
        <xdr:cNvPr id="9460" name="TextBox 9459"/>
        <xdr:cNvSpPr txBox="1"/>
      </xdr:nvSpPr>
      <xdr:spPr>
        <a:xfrm>
          <a:off x="1016568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45</xdr:row>
      <xdr:rowOff>5013</xdr:rowOff>
    </xdr:from>
    <xdr:ext cx="184731" cy="264560"/>
    <xdr:sp macro="" textlink="">
      <xdr:nvSpPr>
        <xdr:cNvPr id="9461" name="TextBox 9460"/>
        <xdr:cNvSpPr txBox="1"/>
      </xdr:nvSpPr>
      <xdr:spPr>
        <a:xfrm>
          <a:off x="1016568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45</xdr:row>
      <xdr:rowOff>5013</xdr:rowOff>
    </xdr:from>
    <xdr:ext cx="184731" cy="264560"/>
    <xdr:sp macro="" textlink="">
      <xdr:nvSpPr>
        <xdr:cNvPr id="9462" name="TextBox 9461"/>
        <xdr:cNvSpPr txBox="1"/>
      </xdr:nvSpPr>
      <xdr:spPr>
        <a:xfrm>
          <a:off x="1016568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45</xdr:row>
      <xdr:rowOff>5013</xdr:rowOff>
    </xdr:from>
    <xdr:ext cx="184731" cy="264560"/>
    <xdr:sp macro="" textlink="">
      <xdr:nvSpPr>
        <xdr:cNvPr id="9463" name="TextBox 9462"/>
        <xdr:cNvSpPr txBox="1"/>
      </xdr:nvSpPr>
      <xdr:spPr>
        <a:xfrm>
          <a:off x="10165682" y="27735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9024</xdr:rowOff>
    </xdr:from>
    <xdr:ext cx="184731" cy="264560"/>
    <xdr:sp macro="" textlink="">
      <xdr:nvSpPr>
        <xdr:cNvPr id="9464" name="TextBox 9463"/>
        <xdr:cNvSpPr txBox="1"/>
      </xdr:nvSpPr>
      <xdr:spPr>
        <a:xfrm>
          <a:off x="10165682" y="28286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9024</xdr:rowOff>
    </xdr:from>
    <xdr:ext cx="184731" cy="264560"/>
    <xdr:sp macro="" textlink="">
      <xdr:nvSpPr>
        <xdr:cNvPr id="9465" name="TextBox 9464"/>
        <xdr:cNvSpPr txBox="1"/>
      </xdr:nvSpPr>
      <xdr:spPr>
        <a:xfrm>
          <a:off x="10165682" y="28286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9024</xdr:rowOff>
    </xdr:from>
    <xdr:ext cx="184731" cy="264560"/>
    <xdr:sp macro="" textlink="">
      <xdr:nvSpPr>
        <xdr:cNvPr id="9466" name="TextBox 9465"/>
        <xdr:cNvSpPr txBox="1"/>
      </xdr:nvSpPr>
      <xdr:spPr>
        <a:xfrm>
          <a:off x="10165682" y="28286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9024</xdr:rowOff>
    </xdr:from>
    <xdr:ext cx="184731" cy="264560"/>
    <xdr:sp macro="" textlink="">
      <xdr:nvSpPr>
        <xdr:cNvPr id="9467" name="TextBox 9466"/>
        <xdr:cNvSpPr txBox="1"/>
      </xdr:nvSpPr>
      <xdr:spPr>
        <a:xfrm>
          <a:off x="10165682" y="28286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9024</xdr:rowOff>
    </xdr:from>
    <xdr:ext cx="184731" cy="264560"/>
    <xdr:sp macro="" textlink="">
      <xdr:nvSpPr>
        <xdr:cNvPr id="9468" name="TextBox 9467"/>
        <xdr:cNvSpPr txBox="1"/>
      </xdr:nvSpPr>
      <xdr:spPr>
        <a:xfrm>
          <a:off x="10165682" y="28286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9024</xdr:rowOff>
    </xdr:from>
    <xdr:ext cx="184731" cy="264560"/>
    <xdr:sp macro="" textlink="">
      <xdr:nvSpPr>
        <xdr:cNvPr id="9469" name="TextBox 9468"/>
        <xdr:cNvSpPr txBox="1"/>
      </xdr:nvSpPr>
      <xdr:spPr>
        <a:xfrm>
          <a:off x="10165682" y="28286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9024</xdr:rowOff>
    </xdr:from>
    <xdr:ext cx="184731" cy="264560"/>
    <xdr:sp macro="" textlink="">
      <xdr:nvSpPr>
        <xdr:cNvPr id="9470" name="TextBox 9469"/>
        <xdr:cNvSpPr txBox="1"/>
      </xdr:nvSpPr>
      <xdr:spPr>
        <a:xfrm>
          <a:off x="10165682" y="28286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9024</xdr:rowOff>
    </xdr:from>
    <xdr:ext cx="184731" cy="264560"/>
    <xdr:sp macro="" textlink="">
      <xdr:nvSpPr>
        <xdr:cNvPr id="9471" name="TextBox 9470"/>
        <xdr:cNvSpPr txBox="1"/>
      </xdr:nvSpPr>
      <xdr:spPr>
        <a:xfrm>
          <a:off x="10165682" y="28286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9024</xdr:rowOff>
    </xdr:from>
    <xdr:ext cx="184731" cy="264560"/>
    <xdr:sp macro="" textlink="">
      <xdr:nvSpPr>
        <xdr:cNvPr id="9472" name="TextBox 9471"/>
        <xdr:cNvSpPr txBox="1"/>
      </xdr:nvSpPr>
      <xdr:spPr>
        <a:xfrm>
          <a:off x="10165682" y="28286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9024</xdr:rowOff>
    </xdr:from>
    <xdr:ext cx="184731" cy="264560"/>
    <xdr:sp macro="" textlink="">
      <xdr:nvSpPr>
        <xdr:cNvPr id="9473" name="TextBox 9472"/>
        <xdr:cNvSpPr txBox="1"/>
      </xdr:nvSpPr>
      <xdr:spPr>
        <a:xfrm>
          <a:off x="10165682" y="28286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9024</xdr:rowOff>
    </xdr:from>
    <xdr:ext cx="184731" cy="264560"/>
    <xdr:sp macro="" textlink="">
      <xdr:nvSpPr>
        <xdr:cNvPr id="9474" name="TextBox 9473"/>
        <xdr:cNvSpPr txBox="1"/>
      </xdr:nvSpPr>
      <xdr:spPr>
        <a:xfrm>
          <a:off x="10165682" y="28286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9024</xdr:rowOff>
    </xdr:from>
    <xdr:ext cx="184731" cy="264560"/>
    <xdr:sp macro="" textlink="">
      <xdr:nvSpPr>
        <xdr:cNvPr id="9475" name="TextBox 9474"/>
        <xdr:cNvSpPr txBox="1"/>
      </xdr:nvSpPr>
      <xdr:spPr>
        <a:xfrm>
          <a:off x="10165682" y="28286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9024</xdr:rowOff>
    </xdr:from>
    <xdr:ext cx="184731" cy="264560"/>
    <xdr:sp macro="" textlink="">
      <xdr:nvSpPr>
        <xdr:cNvPr id="9476" name="TextBox 9475"/>
        <xdr:cNvSpPr txBox="1"/>
      </xdr:nvSpPr>
      <xdr:spPr>
        <a:xfrm>
          <a:off x="10165682" y="28286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9024</xdr:rowOff>
    </xdr:from>
    <xdr:ext cx="184731" cy="264560"/>
    <xdr:sp macro="" textlink="">
      <xdr:nvSpPr>
        <xdr:cNvPr id="9477" name="TextBox 9476"/>
        <xdr:cNvSpPr txBox="1"/>
      </xdr:nvSpPr>
      <xdr:spPr>
        <a:xfrm>
          <a:off x="10165682" y="28286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9024</xdr:rowOff>
    </xdr:from>
    <xdr:ext cx="184731" cy="264560"/>
    <xdr:sp macro="" textlink="">
      <xdr:nvSpPr>
        <xdr:cNvPr id="9478" name="TextBox 9477"/>
        <xdr:cNvSpPr txBox="1"/>
      </xdr:nvSpPr>
      <xdr:spPr>
        <a:xfrm>
          <a:off x="10165682" y="28286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9024</xdr:rowOff>
    </xdr:from>
    <xdr:ext cx="184731" cy="264560"/>
    <xdr:sp macro="" textlink="">
      <xdr:nvSpPr>
        <xdr:cNvPr id="9479" name="TextBox 9478"/>
        <xdr:cNvSpPr txBox="1"/>
      </xdr:nvSpPr>
      <xdr:spPr>
        <a:xfrm>
          <a:off x="10165682" y="28286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9024</xdr:rowOff>
    </xdr:from>
    <xdr:ext cx="184731" cy="264560"/>
    <xdr:sp macro="" textlink="">
      <xdr:nvSpPr>
        <xdr:cNvPr id="9480" name="TextBox 9479"/>
        <xdr:cNvSpPr txBox="1"/>
      </xdr:nvSpPr>
      <xdr:spPr>
        <a:xfrm>
          <a:off x="10165682" y="28286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9024</xdr:rowOff>
    </xdr:from>
    <xdr:ext cx="184731" cy="264560"/>
    <xdr:sp macro="" textlink="">
      <xdr:nvSpPr>
        <xdr:cNvPr id="9481" name="TextBox 9480"/>
        <xdr:cNvSpPr txBox="1"/>
      </xdr:nvSpPr>
      <xdr:spPr>
        <a:xfrm>
          <a:off x="10165682" y="28286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9024</xdr:rowOff>
    </xdr:from>
    <xdr:ext cx="184731" cy="264560"/>
    <xdr:sp macro="" textlink="">
      <xdr:nvSpPr>
        <xdr:cNvPr id="9482" name="TextBox 9481"/>
        <xdr:cNvSpPr txBox="1"/>
      </xdr:nvSpPr>
      <xdr:spPr>
        <a:xfrm>
          <a:off x="10165682" y="28286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9024</xdr:rowOff>
    </xdr:from>
    <xdr:ext cx="184731" cy="264560"/>
    <xdr:sp macro="" textlink="">
      <xdr:nvSpPr>
        <xdr:cNvPr id="9483" name="TextBox 9482"/>
        <xdr:cNvSpPr txBox="1"/>
      </xdr:nvSpPr>
      <xdr:spPr>
        <a:xfrm>
          <a:off x="10165682" y="28286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9024</xdr:rowOff>
    </xdr:from>
    <xdr:ext cx="184731" cy="264560"/>
    <xdr:sp macro="" textlink="">
      <xdr:nvSpPr>
        <xdr:cNvPr id="9484" name="TextBox 9483"/>
        <xdr:cNvSpPr txBox="1"/>
      </xdr:nvSpPr>
      <xdr:spPr>
        <a:xfrm>
          <a:off x="10165682" y="28286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9024</xdr:rowOff>
    </xdr:from>
    <xdr:ext cx="184731" cy="264560"/>
    <xdr:sp macro="" textlink="">
      <xdr:nvSpPr>
        <xdr:cNvPr id="9485" name="TextBox 9484"/>
        <xdr:cNvSpPr txBox="1"/>
      </xdr:nvSpPr>
      <xdr:spPr>
        <a:xfrm>
          <a:off x="10165682" y="28286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5515</xdr:rowOff>
    </xdr:from>
    <xdr:ext cx="184731" cy="264560"/>
    <xdr:sp macro="" textlink="">
      <xdr:nvSpPr>
        <xdr:cNvPr id="9486" name="TextBox 9485"/>
        <xdr:cNvSpPr txBox="1"/>
      </xdr:nvSpPr>
      <xdr:spPr>
        <a:xfrm>
          <a:off x="1016568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5515</xdr:rowOff>
    </xdr:from>
    <xdr:ext cx="184731" cy="264560"/>
    <xdr:sp macro="" textlink="">
      <xdr:nvSpPr>
        <xdr:cNvPr id="9487" name="TextBox 9486"/>
        <xdr:cNvSpPr txBox="1"/>
      </xdr:nvSpPr>
      <xdr:spPr>
        <a:xfrm>
          <a:off x="1016568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5515</xdr:rowOff>
    </xdr:from>
    <xdr:ext cx="184731" cy="264560"/>
    <xdr:sp macro="" textlink="">
      <xdr:nvSpPr>
        <xdr:cNvPr id="9488" name="TextBox 9487"/>
        <xdr:cNvSpPr txBox="1"/>
      </xdr:nvSpPr>
      <xdr:spPr>
        <a:xfrm>
          <a:off x="1016568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5515</xdr:rowOff>
    </xdr:from>
    <xdr:ext cx="184731" cy="264560"/>
    <xdr:sp macro="" textlink="">
      <xdr:nvSpPr>
        <xdr:cNvPr id="9489" name="TextBox 9488"/>
        <xdr:cNvSpPr txBox="1"/>
      </xdr:nvSpPr>
      <xdr:spPr>
        <a:xfrm>
          <a:off x="1016568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5515</xdr:rowOff>
    </xdr:from>
    <xdr:ext cx="184731" cy="264560"/>
    <xdr:sp macro="" textlink="">
      <xdr:nvSpPr>
        <xdr:cNvPr id="9490" name="TextBox 9489"/>
        <xdr:cNvSpPr txBox="1"/>
      </xdr:nvSpPr>
      <xdr:spPr>
        <a:xfrm>
          <a:off x="1016568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5515</xdr:rowOff>
    </xdr:from>
    <xdr:ext cx="184731" cy="264560"/>
    <xdr:sp macro="" textlink="">
      <xdr:nvSpPr>
        <xdr:cNvPr id="9491" name="TextBox 9490"/>
        <xdr:cNvSpPr txBox="1"/>
      </xdr:nvSpPr>
      <xdr:spPr>
        <a:xfrm>
          <a:off x="1016568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5515</xdr:rowOff>
    </xdr:from>
    <xdr:ext cx="184731" cy="264560"/>
    <xdr:sp macro="" textlink="">
      <xdr:nvSpPr>
        <xdr:cNvPr id="9492" name="TextBox 9491"/>
        <xdr:cNvSpPr txBox="1"/>
      </xdr:nvSpPr>
      <xdr:spPr>
        <a:xfrm>
          <a:off x="1016568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5515</xdr:rowOff>
    </xdr:from>
    <xdr:ext cx="184731" cy="264560"/>
    <xdr:sp macro="" textlink="">
      <xdr:nvSpPr>
        <xdr:cNvPr id="9493" name="TextBox 9492"/>
        <xdr:cNvSpPr txBox="1"/>
      </xdr:nvSpPr>
      <xdr:spPr>
        <a:xfrm>
          <a:off x="1016568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5515</xdr:rowOff>
    </xdr:from>
    <xdr:ext cx="184731" cy="264560"/>
    <xdr:sp macro="" textlink="">
      <xdr:nvSpPr>
        <xdr:cNvPr id="9494" name="TextBox 9493"/>
        <xdr:cNvSpPr txBox="1"/>
      </xdr:nvSpPr>
      <xdr:spPr>
        <a:xfrm>
          <a:off x="1016568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5515</xdr:rowOff>
    </xdr:from>
    <xdr:ext cx="184731" cy="264560"/>
    <xdr:sp macro="" textlink="">
      <xdr:nvSpPr>
        <xdr:cNvPr id="9495" name="TextBox 9494"/>
        <xdr:cNvSpPr txBox="1"/>
      </xdr:nvSpPr>
      <xdr:spPr>
        <a:xfrm>
          <a:off x="1016568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5515</xdr:rowOff>
    </xdr:from>
    <xdr:ext cx="184731" cy="264560"/>
    <xdr:sp macro="" textlink="">
      <xdr:nvSpPr>
        <xdr:cNvPr id="9496" name="TextBox 9495"/>
        <xdr:cNvSpPr txBox="1"/>
      </xdr:nvSpPr>
      <xdr:spPr>
        <a:xfrm>
          <a:off x="1016568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5515</xdr:rowOff>
    </xdr:from>
    <xdr:ext cx="184731" cy="264560"/>
    <xdr:sp macro="" textlink="">
      <xdr:nvSpPr>
        <xdr:cNvPr id="9497" name="TextBox 9496"/>
        <xdr:cNvSpPr txBox="1"/>
      </xdr:nvSpPr>
      <xdr:spPr>
        <a:xfrm>
          <a:off x="1016568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5515</xdr:rowOff>
    </xdr:from>
    <xdr:ext cx="184731" cy="264560"/>
    <xdr:sp macro="" textlink="">
      <xdr:nvSpPr>
        <xdr:cNvPr id="9498" name="TextBox 9497"/>
        <xdr:cNvSpPr txBox="1"/>
      </xdr:nvSpPr>
      <xdr:spPr>
        <a:xfrm>
          <a:off x="1016568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5515</xdr:rowOff>
    </xdr:from>
    <xdr:ext cx="184731" cy="264560"/>
    <xdr:sp macro="" textlink="">
      <xdr:nvSpPr>
        <xdr:cNvPr id="9499" name="TextBox 9498"/>
        <xdr:cNvSpPr txBox="1"/>
      </xdr:nvSpPr>
      <xdr:spPr>
        <a:xfrm>
          <a:off x="1016568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5515</xdr:rowOff>
    </xdr:from>
    <xdr:ext cx="184731" cy="264560"/>
    <xdr:sp macro="" textlink="">
      <xdr:nvSpPr>
        <xdr:cNvPr id="9500" name="TextBox 9499"/>
        <xdr:cNvSpPr txBox="1"/>
      </xdr:nvSpPr>
      <xdr:spPr>
        <a:xfrm>
          <a:off x="1016568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5515</xdr:rowOff>
    </xdr:from>
    <xdr:ext cx="184731" cy="264560"/>
    <xdr:sp macro="" textlink="">
      <xdr:nvSpPr>
        <xdr:cNvPr id="9501" name="TextBox 9500"/>
        <xdr:cNvSpPr txBox="1"/>
      </xdr:nvSpPr>
      <xdr:spPr>
        <a:xfrm>
          <a:off x="1016568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5515</xdr:rowOff>
    </xdr:from>
    <xdr:ext cx="184731" cy="264560"/>
    <xdr:sp macro="" textlink="">
      <xdr:nvSpPr>
        <xdr:cNvPr id="9502" name="TextBox 9501"/>
        <xdr:cNvSpPr txBox="1"/>
      </xdr:nvSpPr>
      <xdr:spPr>
        <a:xfrm>
          <a:off x="1016568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5515</xdr:rowOff>
    </xdr:from>
    <xdr:ext cx="184731" cy="264560"/>
    <xdr:sp macro="" textlink="">
      <xdr:nvSpPr>
        <xdr:cNvPr id="9503" name="TextBox 9502"/>
        <xdr:cNvSpPr txBox="1"/>
      </xdr:nvSpPr>
      <xdr:spPr>
        <a:xfrm>
          <a:off x="1016568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5515</xdr:rowOff>
    </xdr:from>
    <xdr:ext cx="184731" cy="264560"/>
    <xdr:sp macro="" textlink="">
      <xdr:nvSpPr>
        <xdr:cNvPr id="9504" name="TextBox 9503"/>
        <xdr:cNvSpPr txBox="1"/>
      </xdr:nvSpPr>
      <xdr:spPr>
        <a:xfrm>
          <a:off x="1016568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5515</xdr:rowOff>
    </xdr:from>
    <xdr:ext cx="184731" cy="264560"/>
    <xdr:sp macro="" textlink="">
      <xdr:nvSpPr>
        <xdr:cNvPr id="9505" name="TextBox 9504"/>
        <xdr:cNvSpPr txBox="1"/>
      </xdr:nvSpPr>
      <xdr:spPr>
        <a:xfrm>
          <a:off x="1016568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5515</xdr:rowOff>
    </xdr:from>
    <xdr:ext cx="184731" cy="264560"/>
    <xdr:sp macro="" textlink="">
      <xdr:nvSpPr>
        <xdr:cNvPr id="9506" name="TextBox 9505"/>
        <xdr:cNvSpPr txBox="1"/>
      </xdr:nvSpPr>
      <xdr:spPr>
        <a:xfrm>
          <a:off x="1016568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5515</xdr:rowOff>
    </xdr:from>
    <xdr:ext cx="184731" cy="264560"/>
    <xdr:sp macro="" textlink="">
      <xdr:nvSpPr>
        <xdr:cNvPr id="9507" name="TextBox 9506"/>
        <xdr:cNvSpPr txBox="1"/>
      </xdr:nvSpPr>
      <xdr:spPr>
        <a:xfrm>
          <a:off x="10165682" y="28900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08" name="TextBox 950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09" name="TextBox 950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10" name="TextBox 950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11" name="TextBox 951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12" name="TextBox 951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13" name="TextBox 951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14" name="TextBox 951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15" name="TextBox 951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16" name="TextBox 951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17" name="TextBox 951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18" name="TextBox 951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19" name="TextBox 951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20" name="TextBox 951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21" name="TextBox 952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22" name="TextBox 952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23" name="TextBox 952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24" name="TextBox 952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25" name="TextBox 952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26" name="TextBox 952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27" name="TextBox 952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28" name="TextBox 952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29" name="TextBox 952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30" name="TextBox 952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31" name="TextBox 953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32" name="TextBox 953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33" name="TextBox 953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34" name="TextBox 953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35" name="TextBox 953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36" name="TextBox 953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37" name="TextBox 953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38" name="TextBox 953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39" name="TextBox 953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40" name="TextBox 953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41" name="TextBox 954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42" name="TextBox 954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43" name="TextBox 954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44" name="TextBox 954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45" name="TextBox 954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46" name="TextBox 954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47" name="TextBox 954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48" name="TextBox 954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49" name="TextBox 954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50" name="TextBox 954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51" name="TextBox 955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52" name="TextBox 955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53" name="TextBox 955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54" name="TextBox 955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55" name="TextBox 955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56" name="TextBox 955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57" name="TextBox 955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58" name="TextBox 955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59" name="TextBox 955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60" name="TextBox 955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61" name="TextBox 956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62" name="TextBox 956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63" name="TextBox 956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64" name="TextBox 3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65" name="TextBox 3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66" name="TextBox 956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67" name="TextBox 956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68" name="TextBox 956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69" name="TextBox 956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70" name="TextBox 956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71" name="TextBox 957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72" name="TextBox 957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73" name="TextBox 957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74" name="TextBox 957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75" name="TextBox 957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76" name="TextBox 957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77" name="TextBox 957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78" name="TextBox 957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79" name="TextBox 957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80" name="TextBox 957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81" name="TextBox 958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82" name="TextBox 958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83" name="TextBox 958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84" name="TextBox 958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85" name="TextBox 958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86" name="TextBox 958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87" name="TextBox 958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88" name="TextBox 958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89" name="TextBox 958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90" name="TextBox 958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91" name="TextBox 959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92" name="TextBox 959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93" name="TextBox 959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94" name="TextBox 959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95" name="TextBox 959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96" name="TextBox 959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97" name="TextBox 959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98" name="TextBox 959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599" name="TextBox 959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600" name="TextBox 959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601" name="TextBox 960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602" name="TextBox 960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603" name="TextBox 960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604" name="TextBox 960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605" name="TextBox 960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606" name="TextBox 960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607" name="TextBox 960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608" name="TextBox 960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609" name="TextBox 960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610" name="TextBox 960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611" name="TextBox 961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612" name="TextBox 961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613" name="TextBox 961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9614" name="TextBox 9613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9615" name="TextBox 9614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9616" name="TextBox 9615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9617" name="TextBox 9616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9618" name="TextBox 9617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9619" name="TextBox 9618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9620" name="TextBox 9619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9621" name="TextBox 9620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9622" name="TextBox 9621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9623" name="TextBox 9622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9624" name="TextBox 9623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9625" name="TextBox 9624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9626" name="TextBox 9625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9627" name="TextBox 9626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9628" name="TextBox 9627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46</xdr:row>
      <xdr:rowOff>497305</xdr:rowOff>
    </xdr:from>
    <xdr:ext cx="184731" cy="264560"/>
    <xdr:sp macro="" textlink="">
      <xdr:nvSpPr>
        <xdr:cNvPr id="9629" name="TextBox 9628"/>
        <xdr:cNvSpPr txBox="1"/>
      </xdr:nvSpPr>
      <xdr:spPr>
        <a:xfrm>
          <a:off x="727409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9630" name="TextBox 9629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9631" name="TextBox 9630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9632" name="TextBox 9631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9633" name="TextBox 9632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9634" name="TextBox 9633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9635" name="TextBox 9634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9636" name="TextBox 9635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9637" name="TextBox 9636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9638" name="TextBox 9637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9639" name="TextBox 9638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9640" name="TextBox 9639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9641" name="TextBox 9640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9642" name="TextBox 9641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9643" name="TextBox 9642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9644" name="TextBox 9643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9645" name="TextBox 9644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9646" name="TextBox 9645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9647" name="TextBox 9646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9648" name="TextBox 9647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9649" name="TextBox 9648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9650" name="TextBox 9649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9651" name="TextBox 9650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9652" name="TextBox 9651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9653" name="TextBox 9652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9654" name="TextBox 9653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9655" name="TextBox 9654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9656" name="TextBox 9655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9657" name="TextBox 9656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9658" name="TextBox 9657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9659" name="TextBox 9658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9660" name="TextBox 9659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9661" name="TextBox 9660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9662" name="TextBox 9661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9663" name="TextBox 9662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46</xdr:row>
      <xdr:rowOff>497305</xdr:rowOff>
    </xdr:from>
    <xdr:ext cx="184731" cy="264560"/>
    <xdr:sp macro="" textlink="">
      <xdr:nvSpPr>
        <xdr:cNvPr id="9664" name="TextBox 9663"/>
        <xdr:cNvSpPr txBox="1"/>
      </xdr:nvSpPr>
      <xdr:spPr>
        <a:xfrm>
          <a:off x="11427493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46</xdr:row>
      <xdr:rowOff>497305</xdr:rowOff>
    </xdr:from>
    <xdr:ext cx="184731" cy="264560"/>
    <xdr:sp macro="" textlink="">
      <xdr:nvSpPr>
        <xdr:cNvPr id="9665" name="TextBox 9664"/>
        <xdr:cNvSpPr txBox="1"/>
      </xdr:nvSpPr>
      <xdr:spPr>
        <a:xfrm>
          <a:off x="11427493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46</xdr:row>
      <xdr:rowOff>497305</xdr:rowOff>
    </xdr:from>
    <xdr:ext cx="184731" cy="264560"/>
    <xdr:sp macro="" textlink="">
      <xdr:nvSpPr>
        <xdr:cNvPr id="9666" name="TextBox 9665"/>
        <xdr:cNvSpPr txBox="1"/>
      </xdr:nvSpPr>
      <xdr:spPr>
        <a:xfrm>
          <a:off x="546534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46</xdr:row>
      <xdr:rowOff>497305</xdr:rowOff>
    </xdr:from>
    <xdr:ext cx="184731" cy="264560"/>
    <xdr:sp macro="" textlink="">
      <xdr:nvSpPr>
        <xdr:cNvPr id="9667" name="TextBox 9666"/>
        <xdr:cNvSpPr txBox="1"/>
      </xdr:nvSpPr>
      <xdr:spPr>
        <a:xfrm>
          <a:off x="546534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46</xdr:row>
      <xdr:rowOff>497305</xdr:rowOff>
    </xdr:from>
    <xdr:ext cx="184731" cy="264560"/>
    <xdr:sp macro="" textlink="">
      <xdr:nvSpPr>
        <xdr:cNvPr id="9668" name="TextBox 9667"/>
        <xdr:cNvSpPr txBox="1"/>
      </xdr:nvSpPr>
      <xdr:spPr>
        <a:xfrm>
          <a:off x="8940967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46</xdr:row>
      <xdr:rowOff>497305</xdr:rowOff>
    </xdr:from>
    <xdr:ext cx="184731" cy="264560"/>
    <xdr:sp macro="" textlink="">
      <xdr:nvSpPr>
        <xdr:cNvPr id="9669" name="TextBox 9668"/>
        <xdr:cNvSpPr txBox="1"/>
      </xdr:nvSpPr>
      <xdr:spPr>
        <a:xfrm>
          <a:off x="8940967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9670" name="TextBox 9669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9671" name="TextBox 9670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46</xdr:row>
      <xdr:rowOff>497305</xdr:rowOff>
    </xdr:from>
    <xdr:ext cx="184731" cy="264560"/>
    <xdr:sp macro="" textlink="">
      <xdr:nvSpPr>
        <xdr:cNvPr id="9672" name="TextBox 9671"/>
        <xdr:cNvSpPr txBox="1"/>
      </xdr:nvSpPr>
      <xdr:spPr>
        <a:xfrm>
          <a:off x="8940967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46</xdr:row>
      <xdr:rowOff>497305</xdr:rowOff>
    </xdr:from>
    <xdr:ext cx="184731" cy="264560"/>
    <xdr:sp macro="" textlink="">
      <xdr:nvSpPr>
        <xdr:cNvPr id="9673" name="TextBox 9672"/>
        <xdr:cNvSpPr txBox="1"/>
      </xdr:nvSpPr>
      <xdr:spPr>
        <a:xfrm>
          <a:off x="8940967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9674" name="TextBox 9673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9675" name="TextBox 9674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9676" name="TextBox 9675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9677" name="TextBox 9676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46</xdr:row>
      <xdr:rowOff>497305</xdr:rowOff>
    </xdr:from>
    <xdr:ext cx="184731" cy="264560"/>
    <xdr:sp macro="" textlink="">
      <xdr:nvSpPr>
        <xdr:cNvPr id="9678" name="TextBox 9677"/>
        <xdr:cNvSpPr txBox="1"/>
      </xdr:nvSpPr>
      <xdr:spPr>
        <a:xfrm>
          <a:off x="11427493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46</xdr:row>
      <xdr:rowOff>497305</xdr:rowOff>
    </xdr:from>
    <xdr:ext cx="184731" cy="264560"/>
    <xdr:sp macro="" textlink="">
      <xdr:nvSpPr>
        <xdr:cNvPr id="9679" name="TextBox 9678"/>
        <xdr:cNvSpPr txBox="1"/>
      </xdr:nvSpPr>
      <xdr:spPr>
        <a:xfrm>
          <a:off x="11427493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46</xdr:row>
      <xdr:rowOff>497305</xdr:rowOff>
    </xdr:from>
    <xdr:ext cx="184731" cy="264560"/>
    <xdr:sp macro="" textlink="">
      <xdr:nvSpPr>
        <xdr:cNvPr id="9680" name="TextBox 9679"/>
        <xdr:cNvSpPr txBox="1"/>
      </xdr:nvSpPr>
      <xdr:spPr>
        <a:xfrm>
          <a:off x="8940967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46</xdr:row>
      <xdr:rowOff>497305</xdr:rowOff>
    </xdr:from>
    <xdr:ext cx="184731" cy="264560"/>
    <xdr:sp macro="" textlink="">
      <xdr:nvSpPr>
        <xdr:cNvPr id="9681" name="TextBox 9680"/>
        <xdr:cNvSpPr txBox="1"/>
      </xdr:nvSpPr>
      <xdr:spPr>
        <a:xfrm>
          <a:off x="8940967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9682" name="TextBox 9681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46</xdr:row>
      <xdr:rowOff>497305</xdr:rowOff>
    </xdr:from>
    <xdr:ext cx="184731" cy="264560"/>
    <xdr:sp macro="" textlink="">
      <xdr:nvSpPr>
        <xdr:cNvPr id="9683" name="TextBox 9682"/>
        <xdr:cNvSpPr txBox="1"/>
      </xdr:nvSpPr>
      <xdr:spPr>
        <a:xfrm>
          <a:off x="11887200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9684" name="TextBox 9683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9685" name="TextBox 9684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9686" name="TextBox 9685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9687" name="TextBox 9686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9688" name="TextBox 9687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9689" name="TextBox 9688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9690" name="TextBox 9689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9691" name="TextBox 9690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9692" name="TextBox 9691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9693" name="TextBox 9692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9694" name="TextBox 9693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9695" name="TextBox 9694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696" name="TextBox 969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697" name="TextBox 969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698" name="TextBox 969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699" name="TextBox 969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700" name="TextBox 969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701" name="TextBox 970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702" name="TextBox 970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703" name="TextBox 970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9704" name="TextBox 9703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9705" name="TextBox 9704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706" name="TextBox 970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707" name="TextBox 970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708" name="TextBox 970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709" name="TextBox 970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710" name="TextBox 970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711" name="TextBox 971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712" name="TextBox 971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713" name="TextBox 971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714" name="TextBox 971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715" name="TextBox 971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716" name="TextBox 971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717" name="TextBox 971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718" name="TextBox 971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719" name="TextBox 971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720" name="TextBox 971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721" name="TextBox 972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9722" name="TextBox 9721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9723" name="TextBox 9722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724" name="TextBox 972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725" name="TextBox 972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726" name="TextBox 972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727" name="TextBox 972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728" name="TextBox 972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729" name="TextBox 972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730" name="TextBox 972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731" name="TextBox 973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732" name="TextBox 973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733" name="TextBox 973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734" name="TextBox 973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735" name="TextBox 973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736" name="TextBox 973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737" name="TextBox 973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738" name="TextBox 973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739" name="TextBox 973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9740" name="TextBox 9739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9741" name="TextBox 9740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9742" name="TextBox 9741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9743" name="TextBox 9742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9744" name="TextBox 9743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9745" name="TextBox 9744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746" name="TextBox 974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747" name="TextBox 974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9748" name="TextBox 9747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9749" name="TextBox 9748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9750" name="TextBox 9749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9751" name="TextBox 9750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752" name="TextBox 975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753" name="TextBox 975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754" name="TextBox 975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755" name="TextBox 975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756" name="TextBox 975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757" name="TextBox 975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758" name="TextBox 975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759" name="TextBox 975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760" name="TextBox 975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761" name="TextBox 976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762" name="TextBox 976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763" name="TextBox 976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764" name="TextBox 976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765" name="TextBox 976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766" name="TextBox 976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767" name="TextBox 976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768" name="TextBox 976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769" name="TextBox 976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770" name="TextBox 976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771" name="TextBox 977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772" name="TextBox 977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773" name="TextBox 977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774" name="TextBox 977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775" name="TextBox 977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9776" name="TextBox 9775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9777" name="TextBox 9776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9778" name="TextBox 9777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9779" name="TextBox 9778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9780" name="TextBox 9779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9781" name="TextBox 9780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782" name="TextBox 978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783" name="TextBox 978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9784" name="TextBox 9783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9785" name="TextBox 9784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9786" name="TextBox 9785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9787" name="TextBox 9786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788" name="TextBox 978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789" name="TextBox 978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790" name="TextBox 978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791" name="TextBox 979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792" name="TextBox 979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793" name="TextBox 979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794" name="TextBox 979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795" name="TextBox 979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796" name="TextBox 979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797" name="TextBox 979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798" name="TextBox 979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799" name="TextBox 979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800" name="TextBox 979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801" name="TextBox 980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802" name="TextBox 980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803" name="TextBox 980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804" name="TextBox 980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805" name="TextBox 980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806" name="TextBox 980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807" name="TextBox 980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808" name="TextBox 980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809" name="TextBox 980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810" name="TextBox 980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811" name="TextBox 981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812" name="TextBox 981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813" name="TextBox 981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814" name="TextBox 981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815" name="TextBox 981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816" name="TextBox 981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817" name="TextBox 981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818" name="TextBox 981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819" name="TextBox 981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9820" name="TextBox 9819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9821" name="TextBox 9820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9822" name="TextBox 9821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9823" name="TextBox 9822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9824" name="TextBox 9823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9825" name="TextBox 9824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826" name="TextBox 982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827" name="TextBox 982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9828" name="TextBox 9827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9829" name="TextBox 9828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9830" name="TextBox 9829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9831" name="TextBox 9830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832" name="TextBox 983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833" name="TextBox 983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834" name="TextBox 983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835" name="TextBox 983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836" name="TextBox 983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837" name="TextBox 983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838" name="TextBox 983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839" name="TextBox 983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840" name="TextBox 983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841" name="TextBox 984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842" name="TextBox 984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843" name="TextBox 984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844" name="TextBox 984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845" name="TextBox 984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846" name="TextBox 984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847" name="TextBox 984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848" name="TextBox 984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849" name="TextBox 984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850" name="TextBox 984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851" name="TextBox 985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852" name="TextBox 985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853" name="TextBox 985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854" name="TextBox 985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855" name="TextBox 985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856" name="TextBox 985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857" name="TextBox 985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858" name="TextBox 985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859" name="TextBox 985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860" name="TextBox 985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861" name="TextBox 986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862" name="TextBox 986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863" name="TextBox 986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864" name="TextBox 986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865" name="TextBox 986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866" name="TextBox 986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867" name="TextBox 986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868" name="TextBox 986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869" name="TextBox 986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870" name="TextBox 986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871" name="TextBox 987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9872" name="TextBox 9871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9873" name="TextBox 9872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9874" name="TextBox 9873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9875" name="TextBox 9874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9876" name="TextBox 9875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9877" name="TextBox 9876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878" name="TextBox 987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879" name="TextBox 987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9880" name="TextBox 9879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9881" name="TextBox 9880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9882" name="TextBox 9881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9883" name="TextBox 9882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884" name="TextBox 988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885" name="TextBox 988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886" name="TextBox 988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887" name="TextBox 988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888" name="TextBox 988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889" name="TextBox 988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890" name="TextBox 988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891" name="TextBox 989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892" name="TextBox 989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893" name="TextBox 989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894" name="TextBox 989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895" name="TextBox 989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896" name="TextBox 989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897" name="TextBox 989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898" name="TextBox 989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899" name="TextBox 989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00" name="TextBox 989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01" name="TextBox 990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02" name="TextBox 990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03" name="TextBox 990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04" name="TextBox 990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05" name="TextBox 990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06" name="TextBox 990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07" name="TextBox 990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08" name="TextBox 990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09" name="TextBox 990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10" name="TextBox 990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11" name="TextBox 991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12" name="TextBox 991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13" name="TextBox 991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14" name="TextBox 991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15" name="TextBox 991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916" name="TextBox 991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917" name="TextBox 991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918" name="TextBox 991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919" name="TextBox 991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920" name="TextBox 991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921" name="TextBox 992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922" name="TextBox 992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923" name="TextBox 992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924" name="TextBox 992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925" name="TextBox 992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926" name="TextBox 992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927" name="TextBox 992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928" name="TextBox 992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929" name="TextBox 992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930" name="TextBox 992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931" name="TextBox 993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9932" name="TextBox 9931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9933" name="TextBox 9932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9934" name="TextBox 9933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9935" name="TextBox 9934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9936" name="TextBox 9935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9937" name="TextBox 9936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938" name="TextBox 993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939" name="TextBox 993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9940" name="TextBox 9939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9941" name="TextBox 9940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9942" name="TextBox 9941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9943" name="TextBox 9942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44" name="TextBox 994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45" name="TextBox 994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46" name="TextBox 994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47" name="TextBox 994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48" name="TextBox 994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49" name="TextBox 994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50" name="TextBox 994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51" name="TextBox 995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52" name="TextBox 995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53" name="TextBox 995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54" name="TextBox 995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55" name="TextBox 995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56" name="TextBox 995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57" name="TextBox 995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58" name="TextBox 995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59" name="TextBox 995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60" name="TextBox 995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61" name="TextBox 996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62" name="TextBox 996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63" name="TextBox 996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64" name="TextBox 996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65" name="TextBox 996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66" name="TextBox 996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67" name="TextBox 996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68" name="TextBox 996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69" name="TextBox 996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70" name="TextBox 996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71" name="TextBox 997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72" name="TextBox 997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73" name="TextBox 997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74" name="TextBox 9973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75" name="TextBox 9974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76" name="TextBox 9975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77" name="TextBox 9976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78" name="TextBox 9977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79" name="TextBox 9978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80" name="TextBox 9979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81" name="TextBox 9980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82" name="TextBox 9981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46</xdr:row>
      <xdr:rowOff>497305</xdr:rowOff>
    </xdr:from>
    <xdr:ext cx="184731" cy="264560"/>
    <xdr:sp macro="" textlink="">
      <xdr:nvSpPr>
        <xdr:cNvPr id="9983" name="TextBox 9982"/>
        <xdr:cNvSpPr txBox="1"/>
      </xdr:nvSpPr>
      <xdr:spPr>
        <a:xfrm>
          <a:off x="463817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984" name="TextBox 998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985" name="TextBox 998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986" name="TextBox 998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987" name="TextBox 998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988" name="TextBox 998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989" name="TextBox 998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990" name="TextBox 9989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991" name="TextBox 9990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992" name="TextBox 9991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993" name="TextBox 9992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994" name="TextBox 9993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995" name="TextBox 9994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996" name="TextBox 999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997" name="TextBox 999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998" name="TextBox 9997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9999" name="TextBox 9998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10000" name="TextBox 9999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10001" name="TextBox 10000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10002" name="TextBox 10001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10003" name="TextBox 10002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10004" name="TextBox 10003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46</xdr:row>
      <xdr:rowOff>497305</xdr:rowOff>
    </xdr:from>
    <xdr:ext cx="184731" cy="264560"/>
    <xdr:sp macro="" textlink="">
      <xdr:nvSpPr>
        <xdr:cNvPr id="10005" name="TextBox 10004"/>
        <xdr:cNvSpPr txBox="1"/>
      </xdr:nvSpPr>
      <xdr:spPr>
        <a:xfrm>
          <a:off x="255570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10006" name="TextBox 10005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497305</xdr:rowOff>
    </xdr:from>
    <xdr:ext cx="184731" cy="264560"/>
    <xdr:sp macro="" textlink="">
      <xdr:nvSpPr>
        <xdr:cNvPr id="10007" name="TextBox 10006"/>
        <xdr:cNvSpPr txBox="1"/>
      </xdr:nvSpPr>
      <xdr:spPr>
        <a:xfrm>
          <a:off x="3571875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10008" name="TextBox 10007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46</xdr:row>
      <xdr:rowOff>497305</xdr:rowOff>
    </xdr:from>
    <xdr:ext cx="184731" cy="264560"/>
    <xdr:sp macro="" textlink="">
      <xdr:nvSpPr>
        <xdr:cNvPr id="10009" name="TextBox 10008"/>
        <xdr:cNvSpPr txBox="1"/>
      </xdr:nvSpPr>
      <xdr:spPr>
        <a:xfrm>
          <a:off x="6368214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10010" name="TextBox 10009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10011" name="TextBox 10010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10012" name="TextBox 10011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46</xdr:row>
      <xdr:rowOff>497305</xdr:rowOff>
    </xdr:from>
    <xdr:ext cx="184731" cy="264560"/>
    <xdr:sp macro="" textlink="">
      <xdr:nvSpPr>
        <xdr:cNvPr id="10013" name="TextBox 10012"/>
        <xdr:cNvSpPr txBox="1"/>
      </xdr:nvSpPr>
      <xdr:spPr>
        <a:xfrm>
          <a:off x="8251658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46</xdr:row>
      <xdr:rowOff>497305</xdr:rowOff>
    </xdr:from>
    <xdr:ext cx="184731" cy="264560"/>
    <xdr:sp macro="" textlink="">
      <xdr:nvSpPr>
        <xdr:cNvPr id="10014" name="TextBox 10013"/>
        <xdr:cNvSpPr txBox="1"/>
      </xdr:nvSpPr>
      <xdr:spPr>
        <a:xfrm>
          <a:off x="11427493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46</xdr:row>
      <xdr:rowOff>497305</xdr:rowOff>
    </xdr:from>
    <xdr:ext cx="184731" cy="264560"/>
    <xdr:sp macro="" textlink="">
      <xdr:nvSpPr>
        <xdr:cNvPr id="10015" name="TextBox 10014"/>
        <xdr:cNvSpPr txBox="1"/>
      </xdr:nvSpPr>
      <xdr:spPr>
        <a:xfrm>
          <a:off x="11427493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16" name="TextBox 10015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17" name="TextBox 10016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18" name="TextBox 10017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19" name="TextBox 10018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20" name="TextBox 10019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21" name="TextBox 10020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22" name="TextBox 10021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23" name="TextBox 10022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24" name="TextBox 10023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25" name="TextBox 10024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26" name="TextBox 10025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27" name="TextBox 10026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28" name="TextBox 10027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29" name="TextBox 10028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30" name="TextBox 10029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31" name="TextBox 10030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32" name="TextBox 10031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33" name="TextBox 10032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34" name="TextBox 10033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35" name="TextBox 10034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36" name="TextBox 10035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37" name="TextBox 10036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38" name="TextBox 10037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39" name="TextBox 10038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40" name="TextBox 10039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41" name="TextBox 10040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42" name="TextBox 10041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43" name="TextBox 10042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44" name="TextBox 10043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45" name="TextBox 10044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46" name="TextBox 10045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47" name="TextBox 10046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48" name="TextBox 10047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49" name="TextBox 10048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50" name="TextBox 10049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51" name="TextBox 10050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52" name="TextBox 10051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53" name="TextBox 10052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54" name="TextBox 10053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55" name="TextBox 10054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56" name="TextBox 10055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57" name="TextBox 10056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58" name="TextBox 10057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59" name="TextBox 10058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60" name="TextBox 10059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61" name="TextBox 10060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62" name="TextBox 10061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63" name="TextBox 10062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64" name="TextBox 10063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65" name="TextBox 10064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66" name="TextBox 10065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67" name="TextBox 10066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68" name="TextBox 10067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69" name="TextBox 10068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70" name="TextBox 10069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71" name="TextBox 10070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72" name="TextBox 33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73" name="TextBox 34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74" name="TextBox 10073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75" name="TextBox 10074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76" name="TextBox 10075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77" name="TextBox 10076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78" name="TextBox 10077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79" name="TextBox 10078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80" name="TextBox 10079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81" name="TextBox 10080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82" name="TextBox 10081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83" name="TextBox 10082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84" name="TextBox 10083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85" name="TextBox 10084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86" name="TextBox 10085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87" name="TextBox 10086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88" name="TextBox 10087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89" name="TextBox 10088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90" name="TextBox 10089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91" name="TextBox 10090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92" name="TextBox 10091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93" name="TextBox 10092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94" name="TextBox 10093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95" name="TextBox 10094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96" name="TextBox 10095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97" name="TextBox 10096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98" name="TextBox 10097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099" name="TextBox 10098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100" name="TextBox 10099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101" name="TextBox 10100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102" name="TextBox 10101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103" name="TextBox 10102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104" name="TextBox 10103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105" name="TextBox 10104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106" name="TextBox 10105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107" name="TextBox 10106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108" name="TextBox 10107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109" name="TextBox 10108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110" name="TextBox 10109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111" name="TextBox 10110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112" name="TextBox 10111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113" name="TextBox 10112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114" name="TextBox 10113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115" name="TextBox 10114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116" name="TextBox 10115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117" name="TextBox 10116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118" name="TextBox 10117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119" name="TextBox 10118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120" name="TextBox 10119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121" name="TextBox 10120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49</xdr:row>
      <xdr:rowOff>1002</xdr:rowOff>
    </xdr:from>
    <xdr:ext cx="184731" cy="264560"/>
    <xdr:sp macro="" textlink="">
      <xdr:nvSpPr>
        <xdr:cNvPr id="10122" name="TextBox 10121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49</xdr:row>
      <xdr:rowOff>1002</xdr:rowOff>
    </xdr:from>
    <xdr:ext cx="184731" cy="264560"/>
    <xdr:sp macro="" textlink="">
      <xdr:nvSpPr>
        <xdr:cNvPr id="10123" name="TextBox 10122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49</xdr:row>
      <xdr:rowOff>1002</xdr:rowOff>
    </xdr:from>
    <xdr:ext cx="184731" cy="264560"/>
    <xdr:sp macro="" textlink="">
      <xdr:nvSpPr>
        <xdr:cNvPr id="10124" name="TextBox 10123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49</xdr:row>
      <xdr:rowOff>1002</xdr:rowOff>
    </xdr:from>
    <xdr:ext cx="184731" cy="264560"/>
    <xdr:sp macro="" textlink="">
      <xdr:nvSpPr>
        <xdr:cNvPr id="10125" name="TextBox 10124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49</xdr:row>
      <xdr:rowOff>1002</xdr:rowOff>
    </xdr:from>
    <xdr:ext cx="184731" cy="264560"/>
    <xdr:sp macro="" textlink="">
      <xdr:nvSpPr>
        <xdr:cNvPr id="10126" name="TextBox 10125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49</xdr:row>
      <xdr:rowOff>1002</xdr:rowOff>
    </xdr:from>
    <xdr:ext cx="184731" cy="264560"/>
    <xdr:sp macro="" textlink="">
      <xdr:nvSpPr>
        <xdr:cNvPr id="10127" name="TextBox 10126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49</xdr:row>
      <xdr:rowOff>1002</xdr:rowOff>
    </xdr:from>
    <xdr:ext cx="184731" cy="264560"/>
    <xdr:sp macro="" textlink="">
      <xdr:nvSpPr>
        <xdr:cNvPr id="10128" name="TextBox 10127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49</xdr:row>
      <xdr:rowOff>1002</xdr:rowOff>
    </xdr:from>
    <xdr:ext cx="184731" cy="264560"/>
    <xdr:sp macro="" textlink="">
      <xdr:nvSpPr>
        <xdr:cNvPr id="10129" name="TextBox 10128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49</xdr:row>
      <xdr:rowOff>1002</xdr:rowOff>
    </xdr:from>
    <xdr:ext cx="184731" cy="264560"/>
    <xdr:sp macro="" textlink="">
      <xdr:nvSpPr>
        <xdr:cNvPr id="10130" name="TextBox 10129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49</xdr:row>
      <xdr:rowOff>1002</xdr:rowOff>
    </xdr:from>
    <xdr:ext cx="184731" cy="264560"/>
    <xdr:sp macro="" textlink="">
      <xdr:nvSpPr>
        <xdr:cNvPr id="10131" name="TextBox 10130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49</xdr:row>
      <xdr:rowOff>1002</xdr:rowOff>
    </xdr:from>
    <xdr:ext cx="184731" cy="264560"/>
    <xdr:sp macro="" textlink="">
      <xdr:nvSpPr>
        <xdr:cNvPr id="10132" name="TextBox 10131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49</xdr:row>
      <xdr:rowOff>1002</xdr:rowOff>
    </xdr:from>
    <xdr:ext cx="184731" cy="264560"/>
    <xdr:sp macro="" textlink="">
      <xdr:nvSpPr>
        <xdr:cNvPr id="10133" name="TextBox 10132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49</xdr:row>
      <xdr:rowOff>1002</xdr:rowOff>
    </xdr:from>
    <xdr:ext cx="184731" cy="264560"/>
    <xdr:sp macro="" textlink="">
      <xdr:nvSpPr>
        <xdr:cNvPr id="10134" name="TextBox 10133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49</xdr:row>
      <xdr:rowOff>1002</xdr:rowOff>
    </xdr:from>
    <xdr:ext cx="184731" cy="264560"/>
    <xdr:sp macro="" textlink="">
      <xdr:nvSpPr>
        <xdr:cNvPr id="10135" name="TextBox 10134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49</xdr:row>
      <xdr:rowOff>1002</xdr:rowOff>
    </xdr:from>
    <xdr:ext cx="184731" cy="264560"/>
    <xdr:sp macro="" textlink="">
      <xdr:nvSpPr>
        <xdr:cNvPr id="10136" name="TextBox 10135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49</xdr:row>
      <xdr:rowOff>1002</xdr:rowOff>
    </xdr:from>
    <xdr:ext cx="184731" cy="264560"/>
    <xdr:sp macro="" textlink="">
      <xdr:nvSpPr>
        <xdr:cNvPr id="10137" name="TextBox 10136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49</xdr:row>
      <xdr:rowOff>1002</xdr:rowOff>
    </xdr:from>
    <xdr:ext cx="184731" cy="264560"/>
    <xdr:sp macro="" textlink="">
      <xdr:nvSpPr>
        <xdr:cNvPr id="10138" name="TextBox 10137"/>
        <xdr:cNvSpPr txBox="1"/>
      </xdr:nvSpPr>
      <xdr:spPr>
        <a:xfrm>
          <a:off x="1016568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49</xdr:row>
      <xdr:rowOff>1002</xdr:rowOff>
    </xdr:from>
    <xdr:ext cx="184731" cy="264560"/>
    <xdr:sp macro="" textlink="">
      <xdr:nvSpPr>
        <xdr:cNvPr id="10139" name="TextBox 10138"/>
        <xdr:cNvSpPr txBox="1"/>
      </xdr:nvSpPr>
      <xdr:spPr>
        <a:xfrm>
          <a:off x="1016568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49</xdr:row>
      <xdr:rowOff>1002</xdr:rowOff>
    </xdr:from>
    <xdr:ext cx="184731" cy="264560"/>
    <xdr:sp macro="" textlink="">
      <xdr:nvSpPr>
        <xdr:cNvPr id="10140" name="TextBox 10139"/>
        <xdr:cNvSpPr txBox="1"/>
      </xdr:nvSpPr>
      <xdr:spPr>
        <a:xfrm>
          <a:off x="1016568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49</xdr:row>
      <xdr:rowOff>1002</xdr:rowOff>
    </xdr:from>
    <xdr:ext cx="184731" cy="264560"/>
    <xdr:sp macro="" textlink="">
      <xdr:nvSpPr>
        <xdr:cNvPr id="10141" name="TextBox 10140"/>
        <xdr:cNvSpPr txBox="1"/>
      </xdr:nvSpPr>
      <xdr:spPr>
        <a:xfrm>
          <a:off x="1016568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49</xdr:row>
      <xdr:rowOff>1002</xdr:rowOff>
    </xdr:from>
    <xdr:ext cx="184731" cy="264560"/>
    <xdr:sp macro="" textlink="">
      <xdr:nvSpPr>
        <xdr:cNvPr id="10142" name="TextBox 10141"/>
        <xdr:cNvSpPr txBox="1"/>
      </xdr:nvSpPr>
      <xdr:spPr>
        <a:xfrm>
          <a:off x="1016568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49</xdr:row>
      <xdr:rowOff>1002</xdr:rowOff>
    </xdr:from>
    <xdr:ext cx="184731" cy="264560"/>
    <xdr:sp macro="" textlink="">
      <xdr:nvSpPr>
        <xdr:cNvPr id="10143" name="TextBox 10142"/>
        <xdr:cNvSpPr txBox="1"/>
      </xdr:nvSpPr>
      <xdr:spPr>
        <a:xfrm>
          <a:off x="1016568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49</xdr:row>
      <xdr:rowOff>1002</xdr:rowOff>
    </xdr:from>
    <xdr:ext cx="184731" cy="264560"/>
    <xdr:sp macro="" textlink="">
      <xdr:nvSpPr>
        <xdr:cNvPr id="10144" name="TextBox 10143"/>
        <xdr:cNvSpPr txBox="1"/>
      </xdr:nvSpPr>
      <xdr:spPr>
        <a:xfrm>
          <a:off x="1016568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49</xdr:row>
      <xdr:rowOff>1002</xdr:rowOff>
    </xdr:from>
    <xdr:ext cx="184731" cy="264560"/>
    <xdr:sp macro="" textlink="">
      <xdr:nvSpPr>
        <xdr:cNvPr id="10145" name="TextBox 10144"/>
        <xdr:cNvSpPr txBox="1"/>
      </xdr:nvSpPr>
      <xdr:spPr>
        <a:xfrm>
          <a:off x="1016568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49</xdr:row>
      <xdr:rowOff>1002</xdr:rowOff>
    </xdr:from>
    <xdr:ext cx="184731" cy="264560"/>
    <xdr:sp macro="" textlink="">
      <xdr:nvSpPr>
        <xdr:cNvPr id="10146" name="TextBox 10145"/>
        <xdr:cNvSpPr txBox="1"/>
      </xdr:nvSpPr>
      <xdr:spPr>
        <a:xfrm>
          <a:off x="1016568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49</xdr:row>
      <xdr:rowOff>1002</xdr:rowOff>
    </xdr:from>
    <xdr:ext cx="184731" cy="264560"/>
    <xdr:sp macro="" textlink="">
      <xdr:nvSpPr>
        <xdr:cNvPr id="10147" name="TextBox 10146"/>
        <xdr:cNvSpPr txBox="1"/>
      </xdr:nvSpPr>
      <xdr:spPr>
        <a:xfrm>
          <a:off x="1016568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49</xdr:row>
      <xdr:rowOff>1002</xdr:rowOff>
    </xdr:from>
    <xdr:ext cx="184731" cy="264560"/>
    <xdr:sp macro="" textlink="">
      <xdr:nvSpPr>
        <xdr:cNvPr id="10148" name="TextBox 10147"/>
        <xdr:cNvSpPr txBox="1"/>
      </xdr:nvSpPr>
      <xdr:spPr>
        <a:xfrm>
          <a:off x="1016568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49</xdr:row>
      <xdr:rowOff>1002</xdr:rowOff>
    </xdr:from>
    <xdr:ext cx="184731" cy="264560"/>
    <xdr:sp macro="" textlink="">
      <xdr:nvSpPr>
        <xdr:cNvPr id="10149" name="TextBox 10148"/>
        <xdr:cNvSpPr txBox="1"/>
      </xdr:nvSpPr>
      <xdr:spPr>
        <a:xfrm>
          <a:off x="1016568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49</xdr:row>
      <xdr:rowOff>1002</xdr:rowOff>
    </xdr:from>
    <xdr:ext cx="184731" cy="264560"/>
    <xdr:sp macro="" textlink="">
      <xdr:nvSpPr>
        <xdr:cNvPr id="10150" name="TextBox 10149"/>
        <xdr:cNvSpPr txBox="1"/>
      </xdr:nvSpPr>
      <xdr:spPr>
        <a:xfrm>
          <a:off x="1016568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49</xdr:row>
      <xdr:rowOff>1002</xdr:rowOff>
    </xdr:from>
    <xdr:ext cx="184731" cy="264560"/>
    <xdr:sp macro="" textlink="">
      <xdr:nvSpPr>
        <xdr:cNvPr id="10151" name="TextBox 10150"/>
        <xdr:cNvSpPr txBox="1"/>
      </xdr:nvSpPr>
      <xdr:spPr>
        <a:xfrm>
          <a:off x="1016568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49</xdr:row>
      <xdr:rowOff>1002</xdr:rowOff>
    </xdr:from>
    <xdr:ext cx="184731" cy="264560"/>
    <xdr:sp macro="" textlink="">
      <xdr:nvSpPr>
        <xdr:cNvPr id="10152" name="TextBox 10151"/>
        <xdr:cNvSpPr txBox="1"/>
      </xdr:nvSpPr>
      <xdr:spPr>
        <a:xfrm>
          <a:off x="1016568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49</xdr:row>
      <xdr:rowOff>1002</xdr:rowOff>
    </xdr:from>
    <xdr:ext cx="184731" cy="264560"/>
    <xdr:sp macro="" textlink="">
      <xdr:nvSpPr>
        <xdr:cNvPr id="10153" name="TextBox 10152"/>
        <xdr:cNvSpPr txBox="1"/>
      </xdr:nvSpPr>
      <xdr:spPr>
        <a:xfrm>
          <a:off x="1016568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49</xdr:row>
      <xdr:rowOff>1002</xdr:rowOff>
    </xdr:from>
    <xdr:ext cx="184731" cy="264560"/>
    <xdr:sp macro="" textlink="">
      <xdr:nvSpPr>
        <xdr:cNvPr id="10154" name="TextBox 10153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49</xdr:row>
      <xdr:rowOff>1002</xdr:rowOff>
    </xdr:from>
    <xdr:ext cx="184731" cy="264560"/>
    <xdr:sp macro="" textlink="">
      <xdr:nvSpPr>
        <xdr:cNvPr id="10155" name="TextBox 10154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49</xdr:row>
      <xdr:rowOff>1002</xdr:rowOff>
    </xdr:from>
    <xdr:ext cx="184731" cy="264560"/>
    <xdr:sp macro="" textlink="">
      <xdr:nvSpPr>
        <xdr:cNvPr id="10156" name="TextBox 10155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49</xdr:row>
      <xdr:rowOff>1002</xdr:rowOff>
    </xdr:from>
    <xdr:ext cx="184731" cy="264560"/>
    <xdr:sp macro="" textlink="">
      <xdr:nvSpPr>
        <xdr:cNvPr id="10157" name="TextBox 10156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49</xdr:row>
      <xdr:rowOff>1002</xdr:rowOff>
    </xdr:from>
    <xdr:ext cx="184731" cy="264560"/>
    <xdr:sp macro="" textlink="">
      <xdr:nvSpPr>
        <xdr:cNvPr id="10158" name="TextBox 10157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49</xdr:row>
      <xdr:rowOff>1002</xdr:rowOff>
    </xdr:from>
    <xdr:ext cx="184731" cy="264560"/>
    <xdr:sp macro="" textlink="">
      <xdr:nvSpPr>
        <xdr:cNvPr id="10159" name="TextBox 10158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49</xdr:row>
      <xdr:rowOff>1002</xdr:rowOff>
    </xdr:from>
    <xdr:ext cx="184731" cy="264560"/>
    <xdr:sp macro="" textlink="">
      <xdr:nvSpPr>
        <xdr:cNvPr id="10160" name="TextBox 10159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49</xdr:row>
      <xdr:rowOff>1002</xdr:rowOff>
    </xdr:from>
    <xdr:ext cx="184731" cy="264560"/>
    <xdr:sp macro="" textlink="">
      <xdr:nvSpPr>
        <xdr:cNvPr id="10161" name="TextBox 10160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49</xdr:row>
      <xdr:rowOff>1002</xdr:rowOff>
    </xdr:from>
    <xdr:ext cx="184731" cy="264560"/>
    <xdr:sp macro="" textlink="">
      <xdr:nvSpPr>
        <xdr:cNvPr id="10162" name="TextBox 10161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49</xdr:row>
      <xdr:rowOff>1002</xdr:rowOff>
    </xdr:from>
    <xdr:ext cx="184731" cy="264560"/>
    <xdr:sp macro="" textlink="">
      <xdr:nvSpPr>
        <xdr:cNvPr id="10163" name="TextBox 10162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49</xdr:row>
      <xdr:rowOff>1002</xdr:rowOff>
    </xdr:from>
    <xdr:ext cx="184731" cy="264560"/>
    <xdr:sp macro="" textlink="">
      <xdr:nvSpPr>
        <xdr:cNvPr id="10164" name="TextBox 10163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49</xdr:row>
      <xdr:rowOff>1002</xdr:rowOff>
    </xdr:from>
    <xdr:ext cx="184731" cy="264560"/>
    <xdr:sp macro="" textlink="">
      <xdr:nvSpPr>
        <xdr:cNvPr id="10165" name="TextBox 10164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49</xdr:row>
      <xdr:rowOff>1002</xdr:rowOff>
    </xdr:from>
    <xdr:ext cx="184731" cy="264560"/>
    <xdr:sp macro="" textlink="">
      <xdr:nvSpPr>
        <xdr:cNvPr id="10166" name="TextBox 10165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49</xdr:row>
      <xdr:rowOff>1002</xdr:rowOff>
    </xdr:from>
    <xdr:ext cx="184731" cy="264560"/>
    <xdr:sp macro="" textlink="">
      <xdr:nvSpPr>
        <xdr:cNvPr id="10167" name="TextBox 10166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49</xdr:row>
      <xdr:rowOff>1002</xdr:rowOff>
    </xdr:from>
    <xdr:ext cx="184731" cy="264560"/>
    <xdr:sp macro="" textlink="">
      <xdr:nvSpPr>
        <xdr:cNvPr id="10168" name="TextBox 10167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49</xdr:row>
      <xdr:rowOff>1002</xdr:rowOff>
    </xdr:from>
    <xdr:ext cx="184731" cy="264560"/>
    <xdr:sp macro="" textlink="">
      <xdr:nvSpPr>
        <xdr:cNvPr id="10169" name="TextBox 10168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49</xdr:row>
      <xdr:rowOff>1002</xdr:rowOff>
    </xdr:from>
    <xdr:ext cx="184731" cy="264560"/>
    <xdr:sp macro="" textlink="">
      <xdr:nvSpPr>
        <xdr:cNvPr id="10170" name="TextBox 10169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49</xdr:row>
      <xdr:rowOff>1002</xdr:rowOff>
    </xdr:from>
    <xdr:ext cx="184731" cy="264560"/>
    <xdr:sp macro="" textlink="">
      <xdr:nvSpPr>
        <xdr:cNvPr id="10171" name="TextBox 10170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49</xdr:row>
      <xdr:rowOff>1002</xdr:rowOff>
    </xdr:from>
    <xdr:ext cx="184731" cy="264560"/>
    <xdr:sp macro="" textlink="">
      <xdr:nvSpPr>
        <xdr:cNvPr id="10172" name="TextBox 10171"/>
        <xdr:cNvSpPr txBox="1"/>
      </xdr:nvSpPr>
      <xdr:spPr>
        <a:xfrm>
          <a:off x="11427493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49</xdr:row>
      <xdr:rowOff>1002</xdr:rowOff>
    </xdr:from>
    <xdr:ext cx="184731" cy="264560"/>
    <xdr:sp macro="" textlink="">
      <xdr:nvSpPr>
        <xdr:cNvPr id="10173" name="TextBox 10172"/>
        <xdr:cNvSpPr txBox="1"/>
      </xdr:nvSpPr>
      <xdr:spPr>
        <a:xfrm>
          <a:off x="11427493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1002</xdr:rowOff>
    </xdr:from>
    <xdr:ext cx="184731" cy="264560"/>
    <xdr:sp macro="" textlink="">
      <xdr:nvSpPr>
        <xdr:cNvPr id="10174" name="TextBox 10173"/>
        <xdr:cNvSpPr txBox="1"/>
      </xdr:nvSpPr>
      <xdr:spPr>
        <a:xfrm>
          <a:off x="546534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1002</xdr:rowOff>
    </xdr:from>
    <xdr:ext cx="184731" cy="264560"/>
    <xdr:sp macro="" textlink="">
      <xdr:nvSpPr>
        <xdr:cNvPr id="10175" name="TextBox 10174"/>
        <xdr:cNvSpPr txBox="1"/>
      </xdr:nvSpPr>
      <xdr:spPr>
        <a:xfrm>
          <a:off x="546534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49</xdr:row>
      <xdr:rowOff>1002</xdr:rowOff>
    </xdr:from>
    <xdr:ext cx="184731" cy="264560"/>
    <xdr:sp macro="" textlink="">
      <xdr:nvSpPr>
        <xdr:cNvPr id="10176" name="TextBox 10175"/>
        <xdr:cNvSpPr txBox="1"/>
      </xdr:nvSpPr>
      <xdr:spPr>
        <a:xfrm>
          <a:off x="8940967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49</xdr:row>
      <xdr:rowOff>1002</xdr:rowOff>
    </xdr:from>
    <xdr:ext cx="184731" cy="264560"/>
    <xdr:sp macro="" textlink="">
      <xdr:nvSpPr>
        <xdr:cNvPr id="10177" name="TextBox 10176"/>
        <xdr:cNvSpPr txBox="1"/>
      </xdr:nvSpPr>
      <xdr:spPr>
        <a:xfrm>
          <a:off x="8940967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49</xdr:row>
      <xdr:rowOff>1002</xdr:rowOff>
    </xdr:from>
    <xdr:ext cx="184731" cy="264560"/>
    <xdr:sp macro="" textlink="">
      <xdr:nvSpPr>
        <xdr:cNvPr id="10178" name="TextBox 10177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49</xdr:row>
      <xdr:rowOff>1002</xdr:rowOff>
    </xdr:from>
    <xdr:ext cx="184731" cy="264560"/>
    <xdr:sp macro="" textlink="">
      <xdr:nvSpPr>
        <xdr:cNvPr id="10179" name="TextBox 10178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49</xdr:row>
      <xdr:rowOff>1002</xdr:rowOff>
    </xdr:from>
    <xdr:ext cx="184731" cy="264560"/>
    <xdr:sp macro="" textlink="">
      <xdr:nvSpPr>
        <xdr:cNvPr id="10180" name="TextBox 10179"/>
        <xdr:cNvSpPr txBox="1"/>
      </xdr:nvSpPr>
      <xdr:spPr>
        <a:xfrm>
          <a:off x="8940967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49</xdr:row>
      <xdr:rowOff>1002</xdr:rowOff>
    </xdr:from>
    <xdr:ext cx="184731" cy="264560"/>
    <xdr:sp macro="" textlink="">
      <xdr:nvSpPr>
        <xdr:cNvPr id="10181" name="TextBox 10180"/>
        <xdr:cNvSpPr txBox="1"/>
      </xdr:nvSpPr>
      <xdr:spPr>
        <a:xfrm>
          <a:off x="8940967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49</xdr:row>
      <xdr:rowOff>1002</xdr:rowOff>
    </xdr:from>
    <xdr:ext cx="184731" cy="264560"/>
    <xdr:sp macro="" textlink="">
      <xdr:nvSpPr>
        <xdr:cNvPr id="10182" name="TextBox 10181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49</xdr:row>
      <xdr:rowOff>1002</xdr:rowOff>
    </xdr:from>
    <xdr:ext cx="184731" cy="264560"/>
    <xdr:sp macro="" textlink="">
      <xdr:nvSpPr>
        <xdr:cNvPr id="10183" name="TextBox 10182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49</xdr:row>
      <xdr:rowOff>1002</xdr:rowOff>
    </xdr:from>
    <xdr:ext cx="184731" cy="264560"/>
    <xdr:sp macro="" textlink="">
      <xdr:nvSpPr>
        <xdr:cNvPr id="10184" name="TextBox 10183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49</xdr:row>
      <xdr:rowOff>1002</xdr:rowOff>
    </xdr:from>
    <xdr:ext cx="184731" cy="264560"/>
    <xdr:sp macro="" textlink="">
      <xdr:nvSpPr>
        <xdr:cNvPr id="10185" name="TextBox 10184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49</xdr:row>
      <xdr:rowOff>1002</xdr:rowOff>
    </xdr:from>
    <xdr:ext cx="184731" cy="264560"/>
    <xdr:sp macro="" textlink="">
      <xdr:nvSpPr>
        <xdr:cNvPr id="10186" name="TextBox 10185"/>
        <xdr:cNvSpPr txBox="1"/>
      </xdr:nvSpPr>
      <xdr:spPr>
        <a:xfrm>
          <a:off x="11427493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49</xdr:row>
      <xdr:rowOff>1002</xdr:rowOff>
    </xdr:from>
    <xdr:ext cx="184731" cy="264560"/>
    <xdr:sp macro="" textlink="">
      <xdr:nvSpPr>
        <xdr:cNvPr id="10187" name="TextBox 10186"/>
        <xdr:cNvSpPr txBox="1"/>
      </xdr:nvSpPr>
      <xdr:spPr>
        <a:xfrm>
          <a:off x="11427493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49</xdr:row>
      <xdr:rowOff>1002</xdr:rowOff>
    </xdr:from>
    <xdr:ext cx="184731" cy="264560"/>
    <xdr:sp macro="" textlink="">
      <xdr:nvSpPr>
        <xdr:cNvPr id="10188" name="TextBox 10187"/>
        <xdr:cNvSpPr txBox="1"/>
      </xdr:nvSpPr>
      <xdr:spPr>
        <a:xfrm>
          <a:off x="8940967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49</xdr:row>
      <xdr:rowOff>1002</xdr:rowOff>
    </xdr:from>
    <xdr:ext cx="184731" cy="264560"/>
    <xdr:sp macro="" textlink="">
      <xdr:nvSpPr>
        <xdr:cNvPr id="10189" name="TextBox 10188"/>
        <xdr:cNvSpPr txBox="1"/>
      </xdr:nvSpPr>
      <xdr:spPr>
        <a:xfrm>
          <a:off x="8940967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49</xdr:row>
      <xdr:rowOff>1002</xdr:rowOff>
    </xdr:from>
    <xdr:ext cx="184731" cy="264560"/>
    <xdr:sp macro="" textlink="">
      <xdr:nvSpPr>
        <xdr:cNvPr id="10190" name="TextBox 10189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49</xdr:row>
      <xdr:rowOff>1002</xdr:rowOff>
    </xdr:from>
    <xdr:ext cx="184731" cy="264560"/>
    <xdr:sp macro="" textlink="">
      <xdr:nvSpPr>
        <xdr:cNvPr id="10191" name="TextBox 10190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49</xdr:row>
      <xdr:rowOff>1002</xdr:rowOff>
    </xdr:from>
    <xdr:ext cx="184731" cy="264560"/>
    <xdr:sp macro="" textlink="">
      <xdr:nvSpPr>
        <xdr:cNvPr id="10192" name="TextBox 10191"/>
        <xdr:cNvSpPr txBox="1"/>
      </xdr:nvSpPr>
      <xdr:spPr>
        <a:xfrm>
          <a:off x="636821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49</xdr:row>
      <xdr:rowOff>1002</xdr:rowOff>
    </xdr:from>
    <xdr:ext cx="184731" cy="264560"/>
    <xdr:sp macro="" textlink="">
      <xdr:nvSpPr>
        <xdr:cNvPr id="10193" name="TextBox 10192"/>
        <xdr:cNvSpPr txBox="1"/>
      </xdr:nvSpPr>
      <xdr:spPr>
        <a:xfrm>
          <a:off x="636821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49</xdr:row>
      <xdr:rowOff>1002</xdr:rowOff>
    </xdr:from>
    <xdr:ext cx="184731" cy="264560"/>
    <xdr:sp macro="" textlink="">
      <xdr:nvSpPr>
        <xdr:cNvPr id="10194" name="TextBox 10193"/>
        <xdr:cNvSpPr txBox="1"/>
      </xdr:nvSpPr>
      <xdr:spPr>
        <a:xfrm>
          <a:off x="1016568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49</xdr:row>
      <xdr:rowOff>1002</xdr:rowOff>
    </xdr:from>
    <xdr:ext cx="184731" cy="264560"/>
    <xdr:sp macro="" textlink="">
      <xdr:nvSpPr>
        <xdr:cNvPr id="10195" name="TextBox 10194"/>
        <xdr:cNvSpPr txBox="1"/>
      </xdr:nvSpPr>
      <xdr:spPr>
        <a:xfrm>
          <a:off x="1016568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49</xdr:row>
      <xdr:rowOff>1002</xdr:rowOff>
    </xdr:from>
    <xdr:ext cx="184731" cy="264560"/>
    <xdr:sp macro="" textlink="">
      <xdr:nvSpPr>
        <xdr:cNvPr id="10196" name="TextBox 10195"/>
        <xdr:cNvSpPr txBox="1"/>
      </xdr:nvSpPr>
      <xdr:spPr>
        <a:xfrm>
          <a:off x="636821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49</xdr:row>
      <xdr:rowOff>1002</xdr:rowOff>
    </xdr:from>
    <xdr:ext cx="184731" cy="264560"/>
    <xdr:sp macro="" textlink="">
      <xdr:nvSpPr>
        <xdr:cNvPr id="10197" name="TextBox 10196"/>
        <xdr:cNvSpPr txBox="1"/>
      </xdr:nvSpPr>
      <xdr:spPr>
        <a:xfrm>
          <a:off x="636821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49</xdr:row>
      <xdr:rowOff>1002</xdr:rowOff>
    </xdr:from>
    <xdr:ext cx="184731" cy="264560"/>
    <xdr:sp macro="" textlink="">
      <xdr:nvSpPr>
        <xdr:cNvPr id="10198" name="TextBox 10197"/>
        <xdr:cNvSpPr txBox="1"/>
      </xdr:nvSpPr>
      <xdr:spPr>
        <a:xfrm>
          <a:off x="1016568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49</xdr:row>
      <xdr:rowOff>1002</xdr:rowOff>
    </xdr:from>
    <xdr:ext cx="184731" cy="264560"/>
    <xdr:sp macro="" textlink="">
      <xdr:nvSpPr>
        <xdr:cNvPr id="10199" name="TextBox 10198"/>
        <xdr:cNvSpPr txBox="1"/>
      </xdr:nvSpPr>
      <xdr:spPr>
        <a:xfrm>
          <a:off x="1016568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49</xdr:row>
      <xdr:rowOff>1002</xdr:rowOff>
    </xdr:from>
    <xdr:ext cx="184731" cy="264560"/>
    <xdr:sp macro="" textlink="">
      <xdr:nvSpPr>
        <xdr:cNvPr id="10200" name="TextBox 10199"/>
        <xdr:cNvSpPr txBox="1"/>
      </xdr:nvSpPr>
      <xdr:spPr>
        <a:xfrm>
          <a:off x="636821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49</xdr:row>
      <xdr:rowOff>1002</xdr:rowOff>
    </xdr:from>
    <xdr:ext cx="184731" cy="264560"/>
    <xdr:sp macro="" textlink="">
      <xdr:nvSpPr>
        <xdr:cNvPr id="10201" name="TextBox 10200"/>
        <xdr:cNvSpPr txBox="1"/>
      </xdr:nvSpPr>
      <xdr:spPr>
        <a:xfrm>
          <a:off x="636821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49</xdr:row>
      <xdr:rowOff>1002</xdr:rowOff>
    </xdr:from>
    <xdr:ext cx="184731" cy="264560"/>
    <xdr:sp macro="" textlink="">
      <xdr:nvSpPr>
        <xdr:cNvPr id="10202" name="TextBox 10201"/>
        <xdr:cNvSpPr txBox="1"/>
      </xdr:nvSpPr>
      <xdr:spPr>
        <a:xfrm>
          <a:off x="1016568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49</xdr:row>
      <xdr:rowOff>1002</xdr:rowOff>
    </xdr:from>
    <xdr:ext cx="184731" cy="264560"/>
    <xdr:sp macro="" textlink="">
      <xdr:nvSpPr>
        <xdr:cNvPr id="10203" name="TextBox 10202"/>
        <xdr:cNvSpPr txBox="1"/>
      </xdr:nvSpPr>
      <xdr:spPr>
        <a:xfrm>
          <a:off x="1016568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204" name="TextBox 10203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205" name="TextBox 10204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206" name="TextBox 10205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207" name="TextBox 10206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208" name="TextBox 10207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209" name="TextBox 10208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210" name="TextBox 10209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211" name="TextBox 10210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49</xdr:row>
      <xdr:rowOff>1002</xdr:rowOff>
    </xdr:from>
    <xdr:ext cx="184731" cy="264560"/>
    <xdr:sp macro="" textlink="">
      <xdr:nvSpPr>
        <xdr:cNvPr id="10212" name="TextBox 10211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49</xdr:row>
      <xdr:rowOff>1002</xdr:rowOff>
    </xdr:from>
    <xdr:ext cx="184731" cy="264560"/>
    <xdr:sp macro="" textlink="">
      <xdr:nvSpPr>
        <xdr:cNvPr id="10213" name="TextBox 10212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214" name="TextBox 10213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215" name="TextBox 10214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216" name="TextBox 10215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217" name="TextBox 10216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218" name="TextBox 10217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219" name="TextBox 10218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220" name="TextBox 10219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221" name="TextBox 10220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222" name="TextBox 10221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223" name="TextBox 10222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224" name="TextBox 10223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225" name="TextBox 10224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226" name="TextBox 10225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227" name="TextBox 10226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228" name="TextBox 10227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229" name="TextBox 10228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49</xdr:row>
      <xdr:rowOff>1002</xdr:rowOff>
    </xdr:from>
    <xdr:ext cx="184731" cy="264560"/>
    <xdr:sp macro="" textlink="">
      <xdr:nvSpPr>
        <xdr:cNvPr id="10230" name="TextBox 10229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49</xdr:row>
      <xdr:rowOff>1002</xdr:rowOff>
    </xdr:from>
    <xdr:ext cx="184731" cy="264560"/>
    <xdr:sp macro="" textlink="">
      <xdr:nvSpPr>
        <xdr:cNvPr id="10231" name="TextBox 10230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232" name="TextBox 10231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233" name="TextBox 10232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234" name="TextBox 10233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235" name="TextBox 10234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236" name="TextBox 10235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237" name="TextBox 10236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238" name="TextBox 10237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239" name="TextBox 10238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240" name="TextBox 10239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241" name="TextBox 10240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242" name="TextBox 10241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243" name="TextBox 10242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244" name="TextBox 10243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245" name="TextBox 10244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246" name="TextBox 10245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247" name="TextBox 10246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49</xdr:row>
      <xdr:rowOff>1002</xdr:rowOff>
    </xdr:from>
    <xdr:ext cx="184731" cy="264560"/>
    <xdr:sp macro="" textlink="">
      <xdr:nvSpPr>
        <xdr:cNvPr id="10248" name="TextBox 10247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49</xdr:row>
      <xdr:rowOff>1002</xdr:rowOff>
    </xdr:from>
    <xdr:ext cx="184731" cy="264560"/>
    <xdr:sp macro="" textlink="">
      <xdr:nvSpPr>
        <xdr:cNvPr id="10249" name="TextBox 10248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49</xdr:row>
      <xdr:rowOff>1002</xdr:rowOff>
    </xdr:from>
    <xdr:ext cx="184731" cy="264560"/>
    <xdr:sp macro="" textlink="">
      <xdr:nvSpPr>
        <xdr:cNvPr id="10250" name="TextBox 10249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49</xdr:row>
      <xdr:rowOff>1002</xdr:rowOff>
    </xdr:from>
    <xdr:ext cx="184731" cy="264560"/>
    <xdr:sp macro="" textlink="">
      <xdr:nvSpPr>
        <xdr:cNvPr id="10251" name="TextBox 10250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49</xdr:row>
      <xdr:rowOff>1002</xdr:rowOff>
    </xdr:from>
    <xdr:ext cx="184731" cy="264560"/>
    <xdr:sp macro="" textlink="">
      <xdr:nvSpPr>
        <xdr:cNvPr id="10252" name="TextBox 10251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49</xdr:row>
      <xdr:rowOff>1002</xdr:rowOff>
    </xdr:from>
    <xdr:ext cx="184731" cy="264560"/>
    <xdr:sp macro="" textlink="">
      <xdr:nvSpPr>
        <xdr:cNvPr id="10253" name="TextBox 10252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254" name="TextBox 10253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255" name="TextBox 10254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49</xdr:row>
      <xdr:rowOff>1002</xdr:rowOff>
    </xdr:from>
    <xdr:ext cx="184731" cy="264560"/>
    <xdr:sp macro="" textlink="">
      <xdr:nvSpPr>
        <xdr:cNvPr id="10256" name="TextBox 10255"/>
        <xdr:cNvSpPr txBox="1"/>
      </xdr:nvSpPr>
      <xdr:spPr>
        <a:xfrm>
          <a:off x="636821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49</xdr:row>
      <xdr:rowOff>1002</xdr:rowOff>
    </xdr:from>
    <xdr:ext cx="184731" cy="264560"/>
    <xdr:sp macro="" textlink="">
      <xdr:nvSpPr>
        <xdr:cNvPr id="10257" name="TextBox 10256"/>
        <xdr:cNvSpPr txBox="1"/>
      </xdr:nvSpPr>
      <xdr:spPr>
        <a:xfrm>
          <a:off x="636821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49</xdr:row>
      <xdr:rowOff>1002</xdr:rowOff>
    </xdr:from>
    <xdr:ext cx="184731" cy="264560"/>
    <xdr:sp macro="" textlink="">
      <xdr:nvSpPr>
        <xdr:cNvPr id="10258" name="TextBox 10257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49</xdr:row>
      <xdr:rowOff>1002</xdr:rowOff>
    </xdr:from>
    <xdr:ext cx="184731" cy="264560"/>
    <xdr:sp macro="" textlink="">
      <xdr:nvSpPr>
        <xdr:cNvPr id="10259" name="TextBox 10258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260" name="TextBox 10259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261" name="TextBox 10260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262" name="TextBox 10261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263" name="TextBox 10262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264" name="TextBox 10263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265" name="TextBox 10264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266" name="TextBox 10265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267" name="TextBox 10266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268" name="TextBox 10267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269" name="TextBox 10268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270" name="TextBox 10269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271" name="TextBox 10270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272" name="TextBox 10271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273" name="TextBox 10272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274" name="TextBox 10273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275" name="TextBox 10274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276" name="TextBox 10275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277" name="TextBox 10276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278" name="TextBox 10277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279" name="TextBox 10278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280" name="TextBox 10279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281" name="TextBox 10280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282" name="TextBox 10281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283" name="TextBox 10282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49</xdr:row>
      <xdr:rowOff>1002</xdr:rowOff>
    </xdr:from>
    <xdr:ext cx="184731" cy="264560"/>
    <xdr:sp macro="" textlink="">
      <xdr:nvSpPr>
        <xdr:cNvPr id="10284" name="TextBox 10283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49</xdr:row>
      <xdr:rowOff>1002</xdr:rowOff>
    </xdr:from>
    <xdr:ext cx="184731" cy="264560"/>
    <xdr:sp macro="" textlink="">
      <xdr:nvSpPr>
        <xdr:cNvPr id="10285" name="TextBox 10284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49</xdr:row>
      <xdr:rowOff>1002</xdr:rowOff>
    </xdr:from>
    <xdr:ext cx="184731" cy="264560"/>
    <xdr:sp macro="" textlink="">
      <xdr:nvSpPr>
        <xdr:cNvPr id="10286" name="TextBox 10285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49</xdr:row>
      <xdr:rowOff>1002</xdr:rowOff>
    </xdr:from>
    <xdr:ext cx="184731" cy="264560"/>
    <xdr:sp macro="" textlink="">
      <xdr:nvSpPr>
        <xdr:cNvPr id="10287" name="TextBox 10286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49</xdr:row>
      <xdr:rowOff>1002</xdr:rowOff>
    </xdr:from>
    <xdr:ext cx="184731" cy="264560"/>
    <xdr:sp macro="" textlink="">
      <xdr:nvSpPr>
        <xdr:cNvPr id="10288" name="TextBox 10287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49</xdr:row>
      <xdr:rowOff>1002</xdr:rowOff>
    </xdr:from>
    <xdr:ext cx="184731" cy="264560"/>
    <xdr:sp macro="" textlink="">
      <xdr:nvSpPr>
        <xdr:cNvPr id="10289" name="TextBox 10288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290" name="TextBox 10289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291" name="TextBox 10290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49</xdr:row>
      <xdr:rowOff>1002</xdr:rowOff>
    </xdr:from>
    <xdr:ext cx="184731" cy="264560"/>
    <xdr:sp macro="" textlink="">
      <xdr:nvSpPr>
        <xdr:cNvPr id="10292" name="TextBox 10291"/>
        <xdr:cNvSpPr txBox="1"/>
      </xdr:nvSpPr>
      <xdr:spPr>
        <a:xfrm>
          <a:off x="636821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49</xdr:row>
      <xdr:rowOff>1002</xdr:rowOff>
    </xdr:from>
    <xdr:ext cx="184731" cy="264560"/>
    <xdr:sp macro="" textlink="">
      <xdr:nvSpPr>
        <xdr:cNvPr id="10293" name="TextBox 10292"/>
        <xdr:cNvSpPr txBox="1"/>
      </xdr:nvSpPr>
      <xdr:spPr>
        <a:xfrm>
          <a:off x="636821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49</xdr:row>
      <xdr:rowOff>1002</xdr:rowOff>
    </xdr:from>
    <xdr:ext cx="184731" cy="264560"/>
    <xdr:sp macro="" textlink="">
      <xdr:nvSpPr>
        <xdr:cNvPr id="10294" name="TextBox 10293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49</xdr:row>
      <xdr:rowOff>1002</xdr:rowOff>
    </xdr:from>
    <xdr:ext cx="184731" cy="264560"/>
    <xdr:sp macro="" textlink="">
      <xdr:nvSpPr>
        <xdr:cNvPr id="10295" name="TextBox 10294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296" name="TextBox 10295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297" name="TextBox 10296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298" name="TextBox 10297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299" name="TextBox 10298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300" name="TextBox 10299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301" name="TextBox 10300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302" name="TextBox 10301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303" name="TextBox 10302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304" name="TextBox 10303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305" name="TextBox 10304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306" name="TextBox 10305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307" name="TextBox 10306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308" name="TextBox 10307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309" name="TextBox 10308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310" name="TextBox 10309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311" name="TextBox 10310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312" name="TextBox 10311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313" name="TextBox 10312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314" name="TextBox 10313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315" name="TextBox 10314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316" name="TextBox 10315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317" name="TextBox 10316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318" name="TextBox 10317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319" name="TextBox 10318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320" name="TextBox 10319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321" name="TextBox 10320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322" name="TextBox 10321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323" name="TextBox 10322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324" name="TextBox 10323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325" name="TextBox 10324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326" name="TextBox 10325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327" name="TextBox 10326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49</xdr:row>
      <xdr:rowOff>1002</xdr:rowOff>
    </xdr:from>
    <xdr:ext cx="184731" cy="264560"/>
    <xdr:sp macro="" textlink="">
      <xdr:nvSpPr>
        <xdr:cNvPr id="10328" name="TextBox 10327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49</xdr:row>
      <xdr:rowOff>1002</xdr:rowOff>
    </xdr:from>
    <xdr:ext cx="184731" cy="264560"/>
    <xdr:sp macro="" textlink="">
      <xdr:nvSpPr>
        <xdr:cNvPr id="10329" name="TextBox 10328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49</xdr:row>
      <xdr:rowOff>1002</xdr:rowOff>
    </xdr:from>
    <xdr:ext cx="184731" cy="264560"/>
    <xdr:sp macro="" textlink="">
      <xdr:nvSpPr>
        <xdr:cNvPr id="10330" name="TextBox 10329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49</xdr:row>
      <xdr:rowOff>1002</xdr:rowOff>
    </xdr:from>
    <xdr:ext cx="184731" cy="264560"/>
    <xdr:sp macro="" textlink="">
      <xdr:nvSpPr>
        <xdr:cNvPr id="10331" name="TextBox 10330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49</xdr:row>
      <xdr:rowOff>1002</xdr:rowOff>
    </xdr:from>
    <xdr:ext cx="184731" cy="264560"/>
    <xdr:sp macro="" textlink="">
      <xdr:nvSpPr>
        <xdr:cNvPr id="10332" name="TextBox 10331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49</xdr:row>
      <xdr:rowOff>1002</xdr:rowOff>
    </xdr:from>
    <xdr:ext cx="184731" cy="264560"/>
    <xdr:sp macro="" textlink="">
      <xdr:nvSpPr>
        <xdr:cNvPr id="10333" name="TextBox 10332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334" name="TextBox 10333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335" name="TextBox 10334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49</xdr:row>
      <xdr:rowOff>1002</xdr:rowOff>
    </xdr:from>
    <xdr:ext cx="184731" cy="264560"/>
    <xdr:sp macro="" textlink="">
      <xdr:nvSpPr>
        <xdr:cNvPr id="10336" name="TextBox 10335"/>
        <xdr:cNvSpPr txBox="1"/>
      </xdr:nvSpPr>
      <xdr:spPr>
        <a:xfrm>
          <a:off x="636821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49</xdr:row>
      <xdr:rowOff>1002</xdr:rowOff>
    </xdr:from>
    <xdr:ext cx="184731" cy="264560"/>
    <xdr:sp macro="" textlink="">
      <xdr:nvSpPr>
        <xdr:cNvPr id="10337" name="TextBox 10336"/>
        <xdr:cNvSpPr txBox="1"/>
      </xdr:nvSpPr>
      <xdr:spPr>
        <a:xfrm>
          <a:off x="636821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49</xdr:row>
      <xdr:rowOff>1002</xdr:rowOff>
    </xdr:from>
    <xdr:ext cx="184731" cy="264560"/>
    <xdr:sp macro="" textlink="">
      <xdr:nvSpPr>
        <xdr:cNvPr id="10338" name="TextBox 10337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49</xdr:row>
      <xdr:rowOff>1002</xdr:rowOff>
    </xdr:from>
    <xdr:ext cx="184731" cy="264560"/>
    <xdr:sp macro="" textlink="">
      <xdr:nvSpPr>
        <xdr:cNvPr id="10339" name="TextBox 10338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340" name="TextBox 10339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341" name="TextBox 10340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342" name="TextBox 10341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343" name="TextBox 10342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344" name="TextBox 10343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345" name="TextBox 10344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346" name="TextBox 10345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347" name="TextBox 10346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348" name="TextBox 10347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349" name="TextBox 10348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350" name="TextBox 10349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351" name="TextBox 10350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352" name="TextBox 10351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353" name="TextBox 10352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354" name="TextBox 10353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355" name="TextBox 10354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356" name="TextBox 10355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357" name="TextBox 10356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358" name="TextBox 10357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359" name="TextBox 10358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360" name="TextBox 10359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361" name="TextBox 10360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362" name="TextBox 10361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363" name="TextBox 10362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364" name="TextBox 10363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365" name="TextBox 10364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366" name="TextBox 10365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367" name="TextBox 10366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368" name="TextBox 10367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369" name="TextBox 10368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370" name="TextBox 10369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371" name="TextBox 10370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372" name="TextBox 10371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373" name="TextBox 10372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374" name="TextBox 10373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375" name="TextBox 10374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376" name="TextBox 10375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377" name="TextBox 10376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378" name="TextBox 10377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379" name="TextBox 10378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49</xdr:row>
      <xdr:rowOff>1002</xdr:rowOff>
    </xdr:from>
    <xdr:ext cx="184731" cy="264560"/>
    <xdr:sp macro="" textlink="">
      <xdr:nvSpPr>
        <xdr:cNvPr id="10380" name="TextBox 10379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49</xdr:row>
      <xdr:rowOff>1002</xdr:rowOff>
    </xdr:from>
    <xdr:ext cx="184731" cy="264560"/>
    <xdr:sp macro="" textlink="">
      <xdr:nvSpPr>
        <xdr:cNvPr id="10381" name="TextBox 10380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49</xdr:row>
      <xdr:rowOff>1002</xdr:rowOff>
    </xdr:from>
    <xdr:ext cx="184731" cy="264560"/>
    <xdr:sp macro="" textlink="">
      <xdr:nvSpPr>
        <xdr:cNvPr id="10382" name="TextBox 10381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49</xdr:row>
      <xdr:rowOff>1002</xdr:rowOff>
    </xdr:from>
    <xdr:ext cx="184731" cy="264560"/>
    <xdr:sp macro="" textlink="">
      <xdr:nvSpPr>
        <xdr:cNvPr id="10383" name="TextBox 10382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49</xdr:row>
      <xdr:rowOff>1002</xdr:rowOff>
    </xdr:from>
    <xdr:ext cx="184731" cy="264560"/>
    <xdr:sp macro="" textlink="">
      <xdr:nvSpPr>
        <xdr:cNvPr id="10384" name="TextBox 10383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49</xdr:row>
      <xdr:rowOff>1002</xdr:rowOff>
    </xdr:from>
    <xdr:ext cx="184731" cy="264560"/>
    <xdr:sp macro="" textlink="">
      <xdr:nvSpPr>
        <xdr:cNvPr id="10385" name="TextBox 10384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386" name="TextBox 10385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387" name="TextBox 10386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49</xdr:row>
      <xdr:rowOff>1002</xdr:rowOff>
    </xdr:from>
    <xdr:ext cx="184731" cy="264560"/>
    <xdr:sp macro="" textlink="">
      <xdr:nvSpPr>
        <xdr:cNvPr id="10388" name="TextBox 10387"/>
        <xdr:cNvSpPr txBox="1"/>
      </xdr:nvSpPr>
      <xdr:spPr>
        <a:xfrm>
          <a:off x="636821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49</xdr:row>
      <xdr:rowOff>1002</xdr:rowOff>
    </xdr:from>
    <xdr:ext cx="184731" cy="264560"/>
    <xdr:sp macro="" textlink="">
      <xdr:nvSpPr>
        <xdr:cNvPr id="10389" name="TextBox 10388"/>
        <xdr:cNvSpPr txBox="1"/>
      </xdr:nvSpPr>
      <xdr:spPr>
        <a:xfrm>
          <a:off x="636821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49</xdr:row>
      <xdr:rowOff>1002</xdr:rowOff>
    </xdr:from>
    <xdr:ext cx="184731" cy="264560"/>
    <xdr:sp macro="" textlink="">
      <xdr:nvSpPr>
        <xdr:cNvPr id="10390" name="TextBox 10389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49</xdr:row>
      <xdr:rowOff>1002</xdr:rowOff>
    </xdr:from>
    <xdr:ext cx="184731" cy="264560"/>
    <xdr:sp macro="" textlink="">
      <xdr:nvSpPr>
        <xdr:cNvPr id="10391" name="TextBox 10390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392" name="TextBox 10391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393" name="TextBox 10392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394" name="TextBox 10393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395" name="TextBox 10394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396" name="TextBox 10395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397" name="TextBox 10396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398" name="TextBox 10397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399" name="TextBox 10398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00" name="TextBox 10399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01" name="TextBox 10400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02" name="TextBox 10401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03" name="TextBox 10402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04" name="TextBox 10403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05" name="TextBox 10404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06" name="TextBox 10405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07" name="TextBox 10406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08" name="TextBox 10407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09" name="TextBox 10408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10" name="TextBox 10409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11" name="TextBox 10410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12" name="TextBox 10411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13" name="TextBox 10412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14" name="TextBox 10413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15" name="TextBox 10414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16" name="TextBox 10415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17" name="TextBox 10416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18" name="TextBox 10417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19" name="TextBox 10418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20" name="TextBox 10419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21" name="TextBox 10420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22" name="TextBox 10421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23" name="TextBox 10422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424" name="TextBox 10423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425" name="TextBox 10424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426" name="TextBox 10425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427" name="TextBox 10426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428" name="TextBox 10427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429" name="TextBox 10428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430" name="TextBox 10429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431" name="TextBox 10430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432" name="TextBox 10431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433" name="TextBox 10432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434" name="TextBox 10433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435" name="TextBox 10434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436" name="TextBox 10435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437" name="TextBox 10436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438" name="TextBox 10437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439" name="TextBox 10438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49</xdr:row>
      <xdr:rowOff>1002</xdr:rowOff>
    </xdr:from>
    <xdr:ext cx="184731" cy="264560"/>
    <xdr:sp macro="" textlink="">
      <xdr:nvSpPr>
        <xdr:cNvPr id="10440" name="TextBox 10439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49</xdr:row>
      <xdr:rowOff>1002</xdr:rowOff>
    </xdr:from>
    <xdr:ext cx="184731" cy="264560"/>
    <xdr:sp macro="" textlink="">
      <xdr:nvSpPr>
        <xdr:cNvPr id="10441" name="TextBox 10440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49</xdr:row>
      <xdr:rowOff>1002</xdr:rowOff>
    </xdr:from>
    <xdr:ext cx="184731" cy="264560"/>
    <xdr:sp macro="" textlink="">
      <xdr:nvSpPr>
        <xdr:cNvPr id="10442" name="TextBox 10441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49</xdr:row>
      <xdr:rowOff>1002</xdr:rowOff>
    </xdr:from>
    <xdr:ext cx="184731" cy="264560"/>
    <xdr:sp macro="" textlink="">
      <xdr:nvSpPr>
        <xdr:cNvPr id="10443" name="TextBox 10442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49</xdr:row>
      <xdr:rowOff>1002</xdr:rowOff>
    </xdr:from>
    <xdr:ext cx="184731" cy="264560"/>
    <xdr:sp macro="" textlink="">
      <xdr:nvSpPr>
        <xdr:cNvPr id="10444" name="TextBox 10443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49</xdr:row>
      <xdr:rowOff>1002</xdr:rowOff>
    </xdr:from>
    <xdr:ext cx="184731" cy="264560"/>
    <xdr:sp macro="" textlink="">
      <xdr:nvSpPr>
        <xdr:cNvPr id="10445" name="TextBox 10444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446" name="TextBox 10445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447" name="TextBox 10446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49</xdr:row>
      <xdr:rowOff>1002</xdr:rowOff>
    </xdr:from>
    <xdr:ext cx="184731" cy="264560"/>
    <xdr:sp macro="" textlink="">
      <xdr:nvSpPr>
        <xdr:cNvPr id="10448" name="TextBox 10447"/>
        <xdr:cNvSpPr txBox="1"/>
      </xdr:nvSpPr>
      <xdr:spPr>
        <a:xfrm>
          <a:off x="636821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49</xdr:row>
      <xdr:rowOff>1002</xdr:rowOff>
    </xdr:from>
    <xdr:ext cx="184731" cy="264560"/>
    <xdr:sp macro="" textlink="">
      <xdr:nvSpPr>
        <xdr:cNvPr id="10449" name="TextBox 10448"/>
        <xdr:cNvSpPr txBox="1"/>
      </xdr:nvSpPr>
      <xdr:spPr>
        <a:xfrm>
          <a:off x="636821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49</xdr:row>
      <xdr:rowOff>1002</xdr:rowOff>
    </xdr:from>
    <xdr:ext cx="184731" cy="264560"/>
    <xdr:sp macro="" textlink="">
      <xdr:nvSpPr>
        <xdr:cNvPr id="10450" name="TextBox 10449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49</xdr:row>
      <xdr:rowOff>1002</xdr:rowOff>
    </xdr:from>
    <xdr:ext cx="184731" cy="264560"/>
    <xdr:sp macro="" textlink="">
      <xdr:nvSpPr>
        <xdr:cNvPr id="10451" name="TextBox 10450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52" name="TextBox 10451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53" name="TextBox 10452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54" name="TextBox 10453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55" name="TextBox 10454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56" name="TextBox 10455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57" name="TextBox 10456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58" name="TextBox 10457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59" name="TextBox 10458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60" name="TextBox 10459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61" name="TextBox 10460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62" name="TextBox 10461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63" name="TextBox 10462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64" name="TextBox 10463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65" name="TextBox 10464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66" name="TextBox 10465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67" name="TextBox 10466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68" name="TextBox 10467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69" name="TextBox 10468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70" name="TextBox 10469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71" name="TextBox 10470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72" name="TextBox 10471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73" name="TextBox 10472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74" name="TextBox 10473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75" name="TextBox 10474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76" name="TextBox 10475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77" name="TextBox 10476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78" name="TextBox 10477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79" name="TextBox 10478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80" name="TextBox 10479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81" name="TextBox 10480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82" name="TextBox 10481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83" name="TextBox 10482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84" name="TextBox 10483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85" name="TextBox 10484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86" name="TextBox 10485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87" name="TextBox 10486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88" name="TextBox 10487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89" name="TextBox 10488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90" name="TextBox 10489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49</xdr:row>
      <xdr:rowOff>1002</xdr:rowOff>
    </xdr:from>
    <xdr:ext cx="184731" cy="264560"/>
    <xdr:sp macro="" textlink="">
      <xdr:nvSpPr>
        <xdr:cNvPr id="10491" name="TextBox 10490"/>
        <xdr:cNvSpPr txBox="1"/>
      </xdr:nvSpPr>
      <xdr:spPr>
        <a:xfrm>
          <a:off x="463817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492" name="TextBox 10491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493" name="TextBox 10492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494" name="TextBox 10493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495" name="TextBox 10494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496" name="TextBox 10495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497" name="TextBox 10496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498" name="TextBox 10497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499" name="TextBox 10498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500" name="TextBox 10499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501" name="TextBox 10500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502" name="TextBox 10501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503" name="TextBox 10502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504" name="TextBox 10503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505" name="TextBox 10504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506" name="TextBox 10505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507" name="TextBox 10506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49</xdr:row>
      <xdr:rowOff>1002</xdr:rowOff>
    </xdr:from>
    <xdr:ext cx="184731" cy="264560"/>
    <xdr:sp macro="" textlink="">
      <xdr:nvSpPr>
        <xdr:cNvPr id="10508" name="TextBox 10507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49</xdr:row>
      <xdr:rowOff>1002</xdr:rowOff>
    </xdr:from>
    <xdr:ext cx="184731" cy="264560"/>
    <xdr:sp macro="" textlink="">
      <xdr:nvSpPr>
        <xdr:cNvPr id="10509" name="TextBox 10508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49</xdr:row>
      <xdr:rowOff>1002</xdr:rowOff>
    </xdr:from>
    <xdr:ext cx="184731" cy="264560"/>
    <xdr:sp macro="" textlink="">
      <xdr:nvSpPr>
        <xdr:cNvPr id="10510" name="TextBox 10509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49</xdr:row>
      <xdr:rowOff>1002</xdr:rowOff>
    </xdr:from>
    <xdr:ext cx="184731" cy="264560"/>
    <xdr:sp macro="" textlink="">
      <xdr:nvSpPr>
        <xdr:cNvPr id="10511" name="TextBox 10510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49</xdr:row>
      <xdr:rowOff>1002</xdr:rowOff>
    </xdr:from>
    <xdr:ext cx="184731" cy="264560"/>
    <xdr:sp macro="" textlink="">
      <xdr:nvSpPr>
        <xdr:cNvPr id="10512" name="TextBox 10511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49</xdr:row>
      <xdr:rowOff>1002</xdr:rowOff>
    </xdr:from>
    <xdr:ext cx="184731" cy="264560"/>
    <xdr:sp macro="" textlink="">
      <xdr:nvSpPr>
        <xdr:cNvPr id="10513" name="TextBox 10512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514" name="TextBox 10513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1002</xdr:rowOff>
    </xdr:from>
    <xdr:ext cx="184731" cy="264560"/>
    <xdr:sp macro="" textlink="">
      <xdr:nvSpPr>
        <xdr:cNvPr id="10515" name="TextBox 10514"/>
        <xdr:cNvSpPr txBox="1"/>
      </xdr:nvSpPr>
      <xdr:spPr>
        <a:xfrm>
          <a:off x="357187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49</xdr:row>
      <xdr:rowOff>1002</xdr:rowOff>
    </xdr:from>
    <xdr:ext cx="184731" cy="264560"/>
    <xdr:sp macro="" textlink="">
      <xdr:nvSpPr>
        <xdr:cNvPr id="10516" name="TextBox 10515"/>
        <xdr:cNvSpPr txBox="1"/>
      </xdr:nvSpPr>
      <xdr:spPr>
        <a:xfrm>
          <a:off x="636821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49</xdr:row>
      <xdr:rowOff>1002</xdr:rowOff>
    </xdr:from>
    <xdr:ext cx="184731" cy="264560"/>
    <xdr:sp macro="" textlink="">
      <xdr:nvSpPr>
        <xdr:cNvPr id="10517" name="TextBox 10516"/>
        <xdr:cNvSpPr txBox="1"/>
      </xdr:nvSpPr>
      <xdr:spPr>
        <a:xfrm>
          <a:off x="6368214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49</xdr:row>
      <xdr:rowOff>1002</xdr:rowOff>
    </xdr:from>
    <xdr:ext cx="184731" cy="264560"/>
    <xdr:sp macro="" textlink="">
      <xdr:nvSpPr>
        <xdr:cNvPr id="10518" name="TextBox 10517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49</xdr:row>
      <xdr:rowOff>1002</xdr:rowOff>
    </xdr:from>
    <xdr:ext cx="184731" cy="264560"/>
    <xdr:sp macro="" textlink="">
      <xdr:nvSpPr>
        <xdr:cNvPr id="10519" name="TextBox 10518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49</xdr:row>
      <xdr:rowOff>1002</xdr:rowOff>
    </xdr:from>
    <xdr:ext cx="184731" cy="264560"/>
    <xdr:sp macro="" textlink="">
      <xdr:nvSpPr>
        <xdr:cNvPr id="10520" name="TextBox 10519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49</xdr:row>
      <xdr:rowOff>1002</xdr:rowOff>
    </xdr:from>
    <xdr:ext cx="184731" cy="264560"/>
    <xdr:sp macro="" textlink="">
      <xdr:nvSpPr>
        <xdr:cNvPr id="10521" name="TextBox 10520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49</xdr:row>
      <xdr:rowOff>1002</xdr:rowOff>
    </xdr:from>
    <xdr:ext cx="184731" cy="264560"/>
    <xdr:sp macro="" textlink="">
      <xdr:nvSpPr>
        <xdr:cNvPr id="10522" name="TextBox 10521"/>
        <xdr:cNvSpPr txBox="1"/>
      </xdr:nvSpPr>
      <xdr:spPr>
        <a:xfrm>
          <a:off x="11427493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49</xdr:row>
      <xdr:rowOff>1002</xdr:rowOff>
    </xdr:from>
    <xdr:ext cx="184731" cy="264560"/>
    <xdr:sp macro="" textlink="">
      <xdr:nvSpPr>
        <xdr:cNvPr id="10523" name="TextBox 10522"/>
        <xdr:cNvSpPr txBox="1"/>
      </xdr:nvSpPr>
      <xdr:spPr>
        <a:xfrm>
          <a:off x="11427493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10524" name="TextBox 10523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10525" name="TextBox 10524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10526" name="TextBox 10525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10527" name="TextBox 10526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10528" name="TextBox 10527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10529" name="TextBox 10528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10530" name="TextBox 10529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10531" name="TextBox 10530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10532" name="TextBox 10531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10533" name="TextBox 10532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10534" name="TextBox 10533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10535" name="TextBox 10534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10536" name="TextBox 10535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10537" name="TextBox 10536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10538" name="TextBox 10537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10539" name="TextBox 10538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10540" name="TextBox 10539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10541" name="TextBox 10540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10542" name="TextBox 10541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10543" name="TextBox 10542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10544" name="TextBox 10543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46</xdr:row>
      <xdr:rowOff>497305</xdr:rowOff>
    </xdr:from>
    <xdr:ext cx="184731" cy="264560"/>
    <xdr:sp macro="" textlink="">
      <xdr:nvSpPr>
        <xdr:cNvPr id="10545" name="TextBox 10544"/>
        <xdr:cNvSpPr txBox="1"/>
      </xdr:nvSpPr>
      <xdr:spPr>
        <a:xfrm>
          <a:off x="10165682" y="29402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47</xdr:row>
      <xdr:rowOff>484271</xdr:rowOff>
    </xdr:from>
    <xdr:ext cx="184731" cy="264560"/>
    <xdr:sp macro="" textlink="">
      <xdr:nvSpPr>
        <xdr:cNvPr id="10546" name="TextBox 10545"/>
        <xdr:cNvSpPr txBox="1"/>
      </xdr:nvSpPr>
      <xdr:spPr>
        <a:xfrm>
          <a:off x="10165682" y="298909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47</xdr:row>
      <xdr:rowOff>484271</xdr:rowOff>
    </xdr:from>
    <xdr:ext cx="184731" cy="264560"/>
    <xdr:sp macro="" textlink="">
      <xdr:nvSpPr>
        <xdr:cNvPr id="10547" name="TextBox 10546"/>
        <xdr:cNvSpPr txBox="1"/>
      </xdr:nvSpPr>
      <xdr:spPr>
        <a:xfrm>
          <a:off x="10165682" y="298909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47</xdr:row>
      <xdr:rowOff>484271</xdr:rowOff>
    </xdr:from>
    <xdr:ext cx="184731" cy="264560"/>
    <xdr:sp macro="" textlink="">
      <xdr:nvSpPr>
        <xdr:cNvPr id="10548" name="TextBox 10547"/>
        <xdr:cNvSpPr txBox="1"/>
      </xdr:nvSpPr>
      <xdr:spPr>
        <a:xfrm>
          <a:off x="10165682" y="298909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47</xdr:row>
      <xdr:rowOff>484271</xdr:rowOff>
    </xdr:from>
    <xdr:ext cx="184731" cy="264560"/>
    <xdr:sp macro="" textlink="">
      <xdr:nvSpPr>
        <xdr:cNvPr id="10549" name="TextBox 10548"/>
        <xdr:cNvSpPr txBox="1"/>
      </xdr:nvSpPr>
      <xdr:spPr>
        <a:xfrm>
          <a:off x="10165682" y="298909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47</xdr:row>
      <xdr:rowOff>484271</xdr:rowOff>
    </xdr:from>
    <xdr:ext cx="184731" cy="264560"/>
    <xdr:sp macro="" textlink="">
      <xdr:nvSpPr>
        <xdr:cNvPr id="10550" name="TextBox 10549"/>
        <xdr:cNvSpPr txBox="1"/>
      </xdr:nvSpPr>
      <xdr:spPr>
        <a:xfrm>
          <a:off x="10165682" y="298909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47</xdr:row>
      <xdr:rowOff>484271</xdr:rowOff>
    </xdr:from>
    <xdr:ext cx="184731" cy="264560"/>
    <xdr:sp macro="" textlink="">
      <xdr:nvSpPr>
        <xdr:cNvPr id="10551" name="TextBox 10550"/>
        <xdr:cNvSpPr txBox="1"/>
      </xdr:nvSpPr>
      <xdr:spPr>
        <a:xfrm>
          <a:off x="10165682" y="298909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47</xdr:row>
      <xdr:rowOff>484271</xdr:rowOff>
    </xdr:from>
    <xdr:ext cx="184731" cy="264560"/>
    <xdr:sp macro="" textlink="">
      <xdr:nvSpPr>
        <xdr:cNvPr id="10552" name="TextBox 10551"/>
        <xdr:cNvSpPr txBox="1"/>
      </xdr:nvSpPr>
      <xdr:spPr>
        <a:xfrm>
          <a:off x="10165682" y="298909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47</xdr:row>
      <xdr:rowOff>484271</xdr:rowOff>
    </xdr:from>
    <xdr:ext cx="184731" cy="264560"/>
    <xdr:sp macro="" textlink="">
      <xdr:nvSpPr>
        <xdr:cNvPr id="10553" name="TextBox 10552"/>
        <xdr:cNvSpPr txBox="1"/>
      </xdr:nvSpPr>
      <xdr:spPr>
        <a:xfrm>
          <a:off x="10165682" y="298909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47</xdr:row>
      <xdr:rowOff>484271</xdr:rowOff>
    </xdr:from>
    <xdr:ext cx="184731" cy="264560"/>
    <xdr:sp macro="" textlink="">
      <xdr:nvSpPr>
        <xdr:cNvPr id="10554" name="TextBox 10553"/>
        <xdr:cNvSpPr txBox="1"/>
      </xdr:nvSpPr>
      <xdr:spPr>
        <a:xfrm>
          <a:off x="10165682" y="298909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47</xdr:row>
      <xdr:rowOff>484271</xdr:rowOff>
    </xdr:from>
    <xdr:ext cx="184731" cy="264560"/>
    <xdr:sp macro="" textlink="">
      <xdr:nvSpPr>
        <xdr:cNvPr id="10555" name="TextBox 10554"/>
        <xdr:cNvSpPr txBox="1"/>
      </xdr:nvSpPr>
      <xdr:spPr>
        <a:xfrm>
          <a:off x="10165682" y="298909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47</xdr:row>
      <xdr:rowOff>484271</xdr:rowOff>
    </xdr:from>
    <xdr:ext cx="184731" cy="264560"/>
    <xdr:sp macro="" textlink="">
      <xdr:nvSpPr>
        <xdr:cNvPr id="10556" name="TextBox 10555"/>
        <xdr:cNvSpPr txBox="1"/>
      </xdr:nvSpPr>
      <xdr:spPr>
        <a:xfrm>
          <a:off x="10165682" y="298909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47</xdr:row>
      <xdr:rowOff>484271</xdr:rowOff>
    </xdr:from>
    <xdr:ext cx="184731" cy="264560"/>
    <xdr:sp macro="" textlink="">
      <xdr:nvSpPr>
        <xdr:cNvPr id="10557" name="TextBox 10556"/>
        <xdr:cNvSpPr txBox="1"/>
      </xdr:nvSpPr>
      <xdr:spPr>
        <a:xfrm>
          <a:off x="10165682" y="298909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47</xdr:row>
      <xdr:rowOff>484271</xdr:rowOff>
    </xdr:from>
    <xdr:ext cx="184731" cy="264560"/>
    <xdr:sp macro="" textlink="">
      <xdr:nvSpPr>
        <xdr:cNvPr id="10558" name="TextBox 10557"/>
        <xdr:cNvSpPr txBox="1"/>
      </xdr:nvSpPr>
      <xdr:spPr>
        <a:xfrm>
          <a:off x="10165682" y="298909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47</xdr:row>
      <xdr:rowOff>484271</xdr:rowOff>
    </xdr:from>
    <xdr:ext cx="184731" cy="264560"/>
    <xdr:sp macro="" textlink="">
      <xdr:nvSpPr>
        <xdr:cNvPr id="10559" name="TextBox 10558"/>
        <xdr:cNvSpPr txBox="1"/>
      </xdr:nvSpPr>
      <xdr:spPr>
        <a:xfrm>
          <a:off x="10165682" y="298909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47</xdr:row>
      <xdr:rowOff>484271</xdr:rowOff>
    </xdr:from>
    <xdr:ext cx="184731" cy="264560"/>
    <xdr:sp macro="" textlink="">
      <xdr:nvSpPr>
        <xdr:cNvPr id="10560" name="TextBox 10559"/>
        <xdr:cNvSpPr txBox="1"/>
      </xdr:nvSpPr>
      <xdr:spPr>
        <a:xfrm>
          <a:off x="10165682" y="298909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47</xdr:row>
      <xdr:rowOff>484271</xdr:rowOff>
    </xdr:from>
    <xdr:ext cx="184731" cy="264560"/>
    <xdr:sp macro="" textlink="">
      <xdr:nvSpPr>
        <xdr:cNvPr id="10561" name="TextBox 10560"/>
        <xdr:cNvSpPr txBox="1"/>
      </xdr:nvSpPr>
      <xdr:spPr>
        <a:xfrm>
          <a:off x="10165682" y="298909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47</xdr:row>
      <xdr:rowOff>484271</xdr:rowOff>
    </xdr:from>
    <xdr:ext cx="184731" cy="264560"/>
    <xdr:sp macro="" textlink="">
      <xdr:nvSpPr>
        <xdr:cNvPr id="10562" name="TextBox 10561"/>
        <xdr:cNvSpPr txBox="1"/>
      </xdr:nvSpPr>
      <xdr:spPr>
        <a:xfrm>
          <a:off x="10165682" y="298909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47</xdr:row>
      <xdr:rowOff>484271</xdr:rowOff>
    </xdr:from>
    <xdr:ext cx="184731" cy="264560"/>
    <xdr:sp macro="" textlink="">
      <xdr:nvSpPr>
        <xdr:cNvPr id="10563" name="TextBox 10562"/>
        <xdr:cNvSpPr txBox="1"/>
      </xdr:nvSpPr>
      <xdr:spPr>
        <a:xfrm>
          <a:off x="10165682" y="298909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47</xdr:row>
      <xdr:rowOff>484271</xdr:rowOff>
    </xdr:from>
    <xdr:ext cx="184731" cy="264560"/>
    <xdr:sp macro="" textlink="">
      <xdr:nvSpPr>
        <xdr:cNvPr id="10564" name="TextBox 10563"/>
        <xdr:cNvSpPr txBox="1"/>
      </xdr:nvSpPr>
      <xdr:spPr>
        <a:xfrm>
          <a:off x="10165682" y="298909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47</xdr:row>
      <xdr:rowOff>484271</xdr:rowOff>
    </xdr:from>
    <xdr:ext cx="184731" cy="264560"/>
    <xdr:sp macro="" textlink="">
      <xdr:nvSpPr>
        <xdr:cNvPr id="10565" name="TextBox 10564"/>
        <xdr:cNvSpPr txBox="1"/>
      </xdr:nvSpPr>
      <xdr:spPr>
        <a:xfrm>
          <a:off x="10165682" y="298909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47</xdr:row>
      <xdr:rowOff>484271</xdr:rowOff>
    </xdr:from>
    <xdr:ext cx="184731" cy="264560"/>
    <xdr:sp macro="" textlink="">
      <xdr:nvSpPr>
        <xdr:cNvPr id="10566" name="TextBox 10565"/>
        <xdr:cNvSpPr txBox="1"/>
      </xdr:nvSpPr>
      <xdr:spPr>
        <a:xfrm>
          <a:off x="10165682" y="298909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47</xdr:row>
      <xdr:rowOff>484271</xdr:rowOff>
    </xdr:from>
    <xdr:ext cx="184731" cy="264560"/>
    <xdr:sp macro="" textlink="">
      <xdr:nvSpPr>
        <xdr:cNvPr id="10567" name="TextBox 10566"/>
        <xdr:cNvSpPr txBox="1"/>
      </xdr:nvSpPr>
      <xdr:spPr>
        <a:xfrm>
          <a:off x="10165682" y="298909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49</xdr:row>
      <xdr:rowOff>1002</xdr:rowOff>
    </xdr:from>
    <xdr:ext cx="184731" cy="264560"/>
    <xdr:sp macro="" textlink="">
      <xdr:nvSpPr>
        <xdr:cNvPr id="10568" name="TextBox 10567"/>
        <xdr:cNvSpPr txBox="1"/>
      </xdr:nvSpPr>
      <xdr:spPr>
        <a:xfrm>
          <a:off x="1016568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49</xdr:row>
      <xdr:rowOff>1002</xdr:rowOff>
    </xdr:from>
    <xdr:ext cx="184731" cy="264560"/>
    <xdr:sp macro="" textlink="">
      <xdr:nvSpPr>
        <xdr:cNvPr id="10569" name="TextBox 10568"/>
        <xdr:cNvSpPr txBox="1"/>
      </xdr:nvSpPr>
      <xdr:spPr>
        <a:xfrm>
          <a:off x="1016568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49</xdr:row>
      <xdr:rowOff>1002</xdr:rowOff>
    </xdr:from>
    <xdr:ext cx="184731" cy="264560"/>
    <xdr:sp macro="" textlink="">
      <xdr:nvSpPr>
        <xdr:cNvPr id="10570" name="TextBox 10569"/>
        <xdr:cNvSpPr txBox="1"/>
      </xdr:nvSpPr>
      <xdr:spPr>
        <a:xfrm>
          <a:off x="1016568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49</xdr:row>
      <xdr:rowOff>1002</xdr:rowOff>
    </xdr:from>
    <xdr:ext cx="184731" cy="264560"/>
    <xdr:sp macro="" textlink="">
      <xdr:nvSpPr>
        <xdr:cNvPr id="10571" name="TextBox 10570"/>
        <xdr:cNvSpPr txBox="1"/>
      </xdr:nvSpPr>
      <xdr:spPr>
        <a:xfrm>
          <a:off x="1016568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49</xdr:row>
      <xdr:rowOff>1002</xdr:rowOff>
    </xdr:from>
    <xdr:ext cx="184731" cy="264560"/>
    <xdr:sp macro="" textlink="">
      <xdr:nvSpPr>
        <xdr:cNvPr id="10572" name="TextBox 10571"/>
        <xdr:cNvSpPr txBox="1"/>
      </xdr:nvSpPr>
      <xdr:spPr>
        <a:xfrm>
          <a:off x="1016568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49</xdr:row>
      <xdr:rowOff>1002</xdr:rowOff>
    </xdr:from>
    <xdr:ext cx="184731" cy="264560"/>
    <xdr:sp macro="" textlink="">
      <xdr:nvSpPr>
        <xdr:cNvPr id="10573" name="TextBox 10572"/>
        <xdr:cNvSpPr txBox="1"/>
      </xdr:nvSpPr>
      <xdr:spPr>
        <a:xfrm>
          <a:off x="1016568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49</xdr:row>
      <xdr:rowOff>1002</xdr:rowOff>
    </xdr:from>
    <xdr:ext cx="184731" cy="264560"/>
    <xdr:sp macro="" textlink="">
      <xdr:nvSpPr>
        <xdr:cNvPr id="10574" name="TextBox 10573"/>
        <xdr:cNvSpPr txBox="1"/>
      </xdr:nvSpPr>
      <xdr:spPr>
        <a:xfrm>
          <a:off x="1016568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49</xdr:row>
      <xdr:rowOff>1002</xdr:rowOff>
    </xdr:from>
    <xdr:ext cx="184731" cy="264560"/>
    <xdr:sp macro="" textlink="">
      <xdr:nvSpPr>
        <xdr:cNvPr id="10575" name="TextBox 10574"/>
        <xdr:cNvSpPr txBox="1"/>
      </xdr:nvSpPr>
      <xdr:spPr>
        <a:xfrm>
          <a:off x="1016568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49</xdr:row>
      <xdr:rowOff>1002</xdr:rowOff>
    </xdr:from>
    <xdr:ext cx="184731" cy="264560"/>
    <xdr:sp macro="" textlink="">
      <xdr:nvSpPr>
        <xdr:cNvPr id="10576" name="TextBox 10575"/>
        <xdr:cNvSpPr txBox="1"/>
      </xdr:nvSpPr>
      <xdr:spPr>
        <a:xfrm>
          <a:off x="1016568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49</xdr:row>
      <xdr:rowOff>1002</xdr:rowOff>
    </xdr:from>
    <xdr:ext cx="184731" cy="264560"/>
    <xdr:sp macro="" textlink="">
      <xdr:nvSpPr>
        <xdr:cNvPr id="10577" name="TextBox 10576"/>
        <xdr:cNvSpPr txBox="1"/>
      </xdr:nvSpPr>
      <xdr:spPr>
        <a:xfrm>
          <a:off x="1016568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49</xdr:row>
      <xdr:rowOff>1002</xdr:rowOff>
    </xdr:from>
    <xdr:ext cx="184731" cy="264560"/>
    <xdr:sp macro="" textlink="">
      <xdr:nvSpPr>
        <xdr:cNvPr id="10578" name="TextBox 10577"/>
        <xdr:cNvSpPr txBox="1"/>
      </xdr:nvSpPr>
      <xdr:spPr>
        <a:xfrm>
          <a:off x="1016568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49</xdr:row>
      <xdr:rowOff>1002</xdr:rowOff>
    </xdr:from>
    <xdr:ext cx="184731" cy="264560"/>
    <xdr:sp macro="" textlink="">
      <xdr:nvSpPr>
        <xdr:cNvPr id="10579" name="TextBox 10578"/>
        <xdr:cNvSpPr txBox="1"/>
      </xdr:nvSpPr>
      <xdr:spPr>
        <a:xfrm>
          <a:off x="1016568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49</xdr:row>
      <xdr:rowOff>1002</xdr:rowOff>
    </xdr:from>
    <xdr:ext cx="184731" cy="264560"/>
    <xdr:sp macro="" textlink="">
      <xdr:nvSpPr>
        <xdr:cNvPr id="10580" name="TextBox 10579"/>
        <xdr:cNvSpPr txBox="1"/>
      </xdr:nvSpPr>
      <xdr:spPr>
        <a:xfrm>
          <a:off x="1016568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49</xdr:row>
      <xdr:rowOff>1002</xdr:rowOff>
    </xdr:from>
    <xdr:ext cx="184731" cy="264560"/>
    <xdr:sp macro="" textlink="">
      <xdr:nvSpPr>
        <xdr:cNvPr id="10581" name="TextBox 10580"/>
        <xdr:cNvSpPr txBox="1"/>
      </xdr:nvSpPr>
      <xdr:spPr>
        <a:xfrm>
          <a:off x="1016568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49</xdr:row>
      <xdr:rowOff>1002</xdr:rowOff>
    </xdr:from>
    <xdr:ext cx="184731" cy="264560"/>
    <xdr:sp macro="" textlink="">
      <xdr:nvSpPr>
        <xdr:cNvPr id="10582" name="TextBox 10581"/>
        <xdr:cNvSpPr txBox="1"/>
      </xdr:nvSpPr>
      <xdr:spPr>
        <a:xfrm>
          <a:off x="1016568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49</xdr:row>
      <xdr:rowOff>1002</xdr:rowOff>
    </xdr:from>
    <xdr:ext cx="184731" cy="264560"/>
    <xdr:sp macro="" textlink="">
      <xdr:nvSpPr>
        <xdr:cNvPr id="10583" name="TextBox 10582"/>
        <xdr:cNvSpPr txBox="1"/>
      </xdr:nvSpPr>
      <xdr:spPr>
        <a:xfrm>
          <a:off x="1016568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49</xdr:row>
      <xdr:rowOff>1002</xdr:rowOff>
    </xdr:from>
    <xdr:ext cx="184731" cy="264560"/>
    <xdr:sp macro="" textlink="">
      <xdr:nvSpPr>
        <xdr:cNvPr id="10584" name="TextBox 10583"/>
        <xdr:cNvSpPr txBox="1"/>
      </xdr:nvSpPr>
      <xdr:spPr>
        <a:xfrm>
          <a:off x="1016568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49</xdr:row>
      <xdr:rowOff>1002</xdr:rowOff>
    </xdr:from>
    <xdr:ext cx="184731" cy="264560"/>
    <xdr:sp macro="" textlink="">
      <xdr:nvSpPr>
        <xdr:cNvPr id="10585" name="TextBox 10584"/>
        <xdr:cNvSpPr txBox="1"/>
      </xdr:nvSpPr>
      <xdr:spPr>
        <a:xfrm>
          <a:off x="1016568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49</xdr:row>
      <xdr:rowOff>1002</xdr:rowOff>
    </xdr:from>
    <xdr:ext cx="184731" cy="264560"/>
    <xdr:sp macro="" textlink="">
      <xdr:nvSpPr>
        <xdr:cNvPr id="10586" name="TextBox 10585"/>
        <xdr:cNvSpPr txBox="1"/>
      </xdr:nvSpPr>
      <xdr:spPr>
        <a:xfrm>
          <a:off x="1016568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49</xdr:row>
      <xdr:rowOff>1002</xdr:rowOff>
    </xdr:from>
    <xdr:ext cx="184731" cy="264560"/>
    <xdr:sp macro="" textlink="">
      <xdr:nvSpPr>
        <xdr:cNvPr id="10587" name="TextBox 10586"/>
        <xdr:cNvSpPr txBox="1"/>
      </xdr:nvSpPr>
      <xdr:spPr>
        <a:xfrm>
          <a:off x="1016568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49</xdr:row>
      <xdr:rowOff>1002</xdr:rowOff>
    </xdr:from>
    <xdr:ext cx="184731" cy="264560"/>
    <xdr:sp macro="" textlink="">
      <xdr:nvSpPr>
        <xdr:cNvPr id="10588" name="TextBox 10587"/>
        <xdr:cNvSpPr txBox="1"/>
      </xdr:nvSpPr>
      <xdr:spPr>
        <a:xfrm>
          <a:off x="1016568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49</xdr:row>
      <xdr:rowOff>1002</xdr:rowOff>
    </xdr:from>
    <xdr:ext cx="184731" cy="264560"/>
    <xdr:sp macro="" textlink="">
      <xdr:nvSpPr>
        <xdr:cNvPr id="10589" name="TextBox 10588"/>
        <xdr:cNvSpPr txBox="1"/>
      </xdr:nvSpPr>
      <xdr:spPr>
        <a:xfrm>
          <a:off x="1016568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590" name="TextBox 10015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591" name="TextBox 10016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592" name="TextBox 10017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593" name="TextBox 10018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594" name="TextBox 10019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595" name="TextBox 10020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596" name="TextBox 10021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597" name="TextBox 10022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598" name="TextBox 10023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599" name="TextBox 10024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00" name="TextBox 10025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01" name="TextBox 10026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02" name="TextBox 10027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03" name="TextBox 10028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04" name="TextBox 10029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05" name="TextBox 10030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06" name="TextBox 10031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07" name="TextBox 10032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08" name="TextBox 10033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09" name="TextBox 10034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10" name="TextBox 10035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11" name="TextBox 10036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12" name="TextBox 10037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13" name="TextBox 10038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14" name="TextBox 10039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15" name="TextBox 10040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16" name="TextBox 10041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17" name="TextBox 10042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18" name="TextBox 10043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19" name="TextBox 10044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20" name="TextBox 10045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21" name="TextBox 10046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22" name="TextBox 10047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23" name="TextBox 10048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24" name="TextBox 10049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25" name="TextBox 10050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26" name="TextBox 10051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27" name="TextBox 10052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28" name="TextBox 10053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29" name="TextBox 10054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30" name="TextBox 10055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31" name="TextBox 10056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32" name="TextBox 10057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33" name="TextBox 10058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34" name="TextBox 10059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35" name="TextBox 10060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36" name="TextBox 10061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37" name="TextBox 10062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38" name="TextBox 10063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39" name="TextBox 10064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40" name="TextBox 10065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41" name="TextBox 10066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42" name="TextBox 10067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43" name="TextBox 10068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44" name="TextBox 10069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45" name="TextBox 10070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46" name="TextBox 33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47" name="TextBox 34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48" name="TextBox 10073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49" name="TextBox 10074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50" name="TextBox 10075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51" name="TextBox 10076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52" name="TextBox 10077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53" name="TextBox 10078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54" name="TextBox 10079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55" name="TextBox 10080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56" name="TextBox 10081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57" name="TextBox 10082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58" name="TextBox 10083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59" name="TextBox 10084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60" name="TextBox 10085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61" name="TextBox 10086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62" name="TextBox 10087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63" name="TextBox 10088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64" name="TextBox 10089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65" name="TextBox 10090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66" name="TextBox 10091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67" name="TextBox 10092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68" name="TextBox 10093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69" name="TextBox 10094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70" name="TextBox 10095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71" name="TextBox 10096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72" name="TextBox 10097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73" name="TextBox 10098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74" name="TextBox 10099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75" name="TextBox 10100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76" name="TextBox 10101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77" name="TextBox 10102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78" name="TextBox 10103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79" name="TextBox 10104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80" name="TextBox 10105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81" name="TextBox 10106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82" name="TextBox 10107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83" name="TextBox 10108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84" name="TextBox 10109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85" name="TextBox 10110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86" name="TextBox 10111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87" name="TextBox 10112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88" name="TextBox 10113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89" name="TextBox 10114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90" name="TextBox 10115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91" name="TextBox 10116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92" name="TextBox 10117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93" name="TextBox 10118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94" name="TextBox 10119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695" name="TextBox 10120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50</xdr:row>
      <xdr:rowOff>4512</xdr:rowOff>
    </xdr:from>
    <xdr:ext cx="184731" cy="264560"/>
    <xdr:sp macro="" textlink="">
      <xdr:nvSpPr>
        <xdr:cNvPr id="10696" name="TextBox 10121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50</xdr:row>
      <xdr:rowOff>4512</xdr:rowOff>
    </xdr:from>
    <xdr:ext cx="184731" cy="264560"/>
    <xdr:sp macro="" textlink="">
      <xdr:nvSpPr>
        <xdr:cNvPr id="10697" name="TextBox 10122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50</xdr:row>
      <xdr:rowOff>4512</xdr:rowOff>
    </xdr:from>
    <xdr:ext cx="184731" cy="264560"/>
    <xdr:sp macro="" textlink="">
      <xdr:nvSpPr>
        <xdr:cNvPr id="10698" name="TextBox 10123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50</xdr:row>
      <xdr:rowOff>4512</xdr:rowOff>
    </xdr:from>
    <xdr:ext cx="184731" cy="264560"/>
    <xdr:sp macro="" textlink="">
      <xdr:nvSpPr>
        <xdr:cNvPr id="10699" name="TextBox 10124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50</xdr:row>
      <xdr:rowOff>4512</xdr:rowOff>
    </xdr:from>
    <xdr:ext cx="184731" cy="264560"/>
    <xdr:sp macro="" textlink="">
      <xdr:nvSpPr>
        <xdr:cNvPr id="10700" name="TextBox 10125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50</xdr:row>
      <xdr:rowOff>4512</xdr:rowOff>
    </xdr:from>
    <xdr:ext cx="184731" cy="264560"/>
    <xdr:sp macro="" textlink="">
      <xdr:nvSpPr>
        <xdr:cNvPr id="10701" name="TextBox 10126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50</xdr:row>
      <xdr:rowOff>4512</xdr:rowOff>
    </xdr:from>
    <xdr:ext cx="184731" cy="264560"/>
    <xdr:sp macro="" textlink="">
      <xdr:nvSpPr>
        <xdr:cNvPr id="10702" name="TextBox 10127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50</xdr:row>
      <xdr:rowOff>4512</xdr:rowOff>
    </xdr:from>
    <xdr:ext cx="184731" cy="264560"/>
    <xdr:sp macro="" textlink="">
      <xdr:nvSpPr>
        <xdr:cNvPr id="10703" name="TextBox 10128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50</xdr:row>
      <xdr:rowOff>4512</xdr:rowOff>
    </xdr:from>
    <xdr:ext cx="184731" cy="264560"/>
    <xdr:sp macro="" textlink="">
      <xdr:nvSpPr>
        <xdr:cNvPr id="10704" name="TextBox 10129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50</xdr:row>
      <xdr:rowOff>4512</xdr:rowOff>
    </xdr:from>
    <xdr:ext cx="184731" cy="264560"/>
    <xdr:sp macro="" textlink="">
      <xdr:nvSpPr>
        <xdr:cNvPr id="10705" name="TextBox 10130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50</xdr:row>
      <xdr:rowOff>4512</xdr:rowOff>
    </xdr:from>
    <xdr:ext cx="184731" cy="264560"/>
    <xdr:sp macro="" textlink="">
      <xdr:nvSpPr>
        <xdr:cNvPr id="10706" name="TextBox 10131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50</xdr:row>
      <xdr:rowOff>4512</xdr:rowOff>
    </xdr:from>
    <xdr:ext cx="184731" cy="264560"/>
    <xdr:sp macro="" textlink="">
      <xdr:nvSpPr>
        <xdr:cNvPr id="10707" name="TextBox 10132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50</xdr:row>
      <xdr:rowOff>4512</xdr:rowOff>
    </xdr:from>
    <xdr:ext cx="184731" cy="264560"/>
    <xdr:sp macro="" textlink="">
      <xdr:nvSpPr>
        <xdr:cNvPr id="10708" name="TextBox 10133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50</xdr:row>
      <xdr:rowOff>4512</xdr:rowOff>
    </xdr:from>
    <xdr:ext cx="184731" cy="264560"/>
    <xdr:sp macro="" textlink="">
      <xdr:nvSpPr>
        <xdr:cNvPr id="10709" name="TextBox 10134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50</xdr:row>
      <xdr:rowOff>4512</xdr:rowOff>
    </xdr:from>
    <xdr:ext cx="184731" cy="264560"/>
    <xdr:sp macro="" textlink="">
      <xdr:nvSpPr>
        <xdr:cNvPr id="10710" name="TextBox 10135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50</xdr:row>
      <xdr:rowOff>4512</xdr:rowOff>
    </xdr:from>
    <xdr:ext cx="184731" cy="264560"/>
    <xdr:sp macro="" textlink="">
      <xdr:nvSpPr>
        <xdr:cNvPr id="10711" name="TextBox 10136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50</xdr:row>
      <xdr:rowOff>4512</xdr:rowOff>
    </xdr:from>
    <xdr:ext cx="184731" cy="264560"/>
    <xdr:sp macro="" textlink="">
      <xdr:nvSpPr>
        <xdr:cNvPr id="10712" name="TextBox 10137"/>
        <xdr:cNvSpPr txBox="1"/>
      </xdr:nvSpPr>
      <xdr:spPr>
        <a:xfrm>
          <a:off x="10165682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50</xdr:row>
      <xdr:rowOff>4512</xdr:rowOff>
    </xdr:from>
    <xdr:ext cx="184731" cy="264560"/>
    <xdr:sp macro="" textlink="">
      <xdr:nvSpPr>
        <xdr:cNvPr id="10713" name="TextBox 10138"/>
        <xdr:cNvSpPr txBox="1"/>
      </xdr:nvSpPr>
      <xdr:spPr>
        <a:xfrm>
          <a:off x="10165682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50</xdr:row>
      <xdr:rowOff>4512</xdr:rowOff>
    </xdr:from>
    <xdr:ext cx="184731" cy="264560"/>
    <xdr:sp macro="" textlink="">
      <xdr:nvSpPr>
        <xdr:cNvPr id="10714" name="TextBox 10139"/>
        <xdr:cNvSpPr txBox="1"/>
      </xdr:nvSpPr>
      <xdr:spPr>
        <a:xfrm>
          <a:off x="10165682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50</xdr:row>
      <xdr:rowOff>4512</xdr:rowOff>
    </xdr:from>
    <xdr:ext cx="184731" cy="264560"/>
    <xdr:sp macro="" textlink="">
      <xdr:nvSpPr>
        <xdr:cNvPr id="10715" name="TextBox 10140"/>
        <xdr:cNvSpPr txBox="1"/>
      </xdr:nvSpPr>
      <xdr:spPr>
        <a:xfrm>
          <a:off x="10165682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50</xdr:row>
      <xdr:rowOff>4512</xdr:rowOff>
    </xdr:from>
    <xdr:ext cx="184731" cy="264560"/>
    <xdr:sp macro="" textlink="">
      <xdr:nvSpPr>
        <xdr:cNvPr id="10716" name="TextBox 10141"/>
        <xdr:cNvSpPr txBox="1"/>
      </xdr:nvSpPr>
      <xdr:spPr>
        <a:xfrm>
          <a:off x="10165682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50</xdr:row>
      <xdr:rowOff>4512</xdr:rowOff>
    </xdr:from>
    <xdr:ext cx="184731" cy="264560"/>
    <xdr:sp macro="" textlink="">
      <xdr:nvSpPr>
        <xdr:cNvPr id="10717" name="TextBox 10142"/>
        <xdr:cNvSpPr txBox="1"/>
      </xdr:nvSpPr>
      <xdr:spPr>
        <a:xfrm>
          <a:off x="10165682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50</xdr:row>
      <xdr:rowOff>4512</xdr:rowOff>
    </xdr:from>
    <xdr:ext cx="184731" cy="264560"/>
    <xdr:sp macro="" textlink="">
      <xdr:nvSpPr>
        <xdr:cNvPr id="10718" name="TextBox 10143"/>
        <xdr:cNvSpPr txBox="1"/>
      </xdr:nvSpPr>
      <xdr:spPr>
        <a:xfrm>
          <a:off x="10165682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50</xdr:row>
      <xdr:rowOff>4512</xdr:rowOff>
    </xdr:from>
    <xdr:ext cx="184731" cy="264560"/>
    <xdr:sp macro="" textlink="">
      <xdr:nvSpPr>
        <xdr:cNvPr id="10719" name="TextBox 10144"/>
        <xdr:cNvSpPr txBox="1"/>
      </xdr:nvSpPr>
      <xdr:spPr>
        <a:xfrm>
          <a:off x="10165682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50</xdr:row>
      <xdr:rowOff>4512</xdr:rowOff>
    </xdr:from>
    <xdr:ext cx="184731" cy="264560"/>
    <xdr:sp macro="" textlink="">
      <xdr:nvSpPr>
        <xdr:cNvPr id="10720" name="TextBox 10145"/>
        <xdr:cNvSpPr txBox="1"/>
      </xdr:nvSpPr>
      <xdr:spPr>
        <a:xfrm>
          <a:off x="10165682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50</xdr:row>
      <xdr:rowOff>4512</xdr:rowOff>
    </xdr:from>
    <xdr:ext cx="184731" cy="264560"/>
    <xdr:sp macro="" textlink="">
      <xdr:nvSpPr>
        <xdr:cNvPr id="10721" name="TextBox 10146"/>
        <xdr:cNvSpPr txBox="1"/>
      </xdr:nvSpPr>
      <xdr:spPr>
        <a:xfrm>
          <a:off x="10165682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50</xdr:row>
      <xdr:rowOff>4512</xdr:rowOff>
    </xdr:from>
    <xdr:ext cx="184731" cy="264560"/>
    <xdr:sp macro="" textlink="">
      <xdr:nvSpPr>
        <xdr:cNvPr id="10722" name="TextBox 10147"/>
        <xdr:cNvSpPr txBox="1"/>
      </xdr:nvSpPr>
      <xdr:spPr>
        <a:xfrm>
          <a:off x="10165682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50</xdr:row>
      <xdr:rowOff>4512</xdr:rowOff>
    </xdr:from>
    <xdr:ext cx="184731" cy="264560"/>
    <xdr:sp macro="" textlink="">
      <xdr:nvSpPr>
        <xdr:cNvPr id="10723" name="TextBox 10148"/>
        <xdr:cNvSpPr txBox="1"/>
      </xdr:nvSpPr>
      <xdr:spPr>
        <a:xfrm>
          <a:off x="10165682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50</xdr:row>
      <xdr:rowOff>4512</xdr:rowOff>
    </xdr:from>
    <xdr:ext cx="184731" cy="264560"/>
    <xdr:sp macro="" textlink="">
      <xdr:nvSpPr>
        <xdr:cNvPr id="10724" name="TextBox 10149"/>
        <xdr:cNvSpPr txBox="1"/>
      </xdr:nvSpPr>
      <xdr:spPr>
        <a:xfrm>
          <a:off x="10165682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50</xdr:row>
      <xdr:rowOff>4512</xdr:rowOff>
    </xdr:from>
    <xdr:ext cx="184731" cy="264560"/>
    <xdr:sp macro="" textlink="">
      <xdr:nvSpPr>
        <xdr:cNvPr id="10725" name="TextBox 10150"/>
        <xdr:cNvSpPr txBox="1"/>
      </xdr:nvSpPr>
      <xdr:spPr>
        <a:xfrm>
          <a:off x="10165682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50</xdr:row>
      <xdr:rowOff>4512</xdr:rowOff>
    </xdr:from>
    <xdr:ext cx="184731" cy="264560"/>
    <xdr:sp macro="" textlink="">
      <xdr:nvSpPr>
        <xdr:cNvPr id="10726" name="TextBox 10151"/>
        <xdr:cNvSpPr txBox="1"/>
      </xdr:nvSpPr>
      <xdr:spPr>
        <a:xfrm>
          <a:off x="10165682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50</xdr:row>
      <xdr:rowOff>4512</xdr:rowOff>
    </xdr:from>
    <xdr:ext cx="184731" cy="264560"/>
    <xdr:sp macro="" textlink="">
      <xdr:nvSpPr>
        <xdr:cNvPr id="10727" name="TextBox 10152"/>
        <xdr:cNvSpPr txBox="1"/>
      </xdr:nvSpPr>
      <xdr:spPr>
        <a:xfrm>
          <a:off x="10165682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50</xdr:row>
      <xdr:rowOff>4512</xdr:rowOff>
    </xdr:from>
    <xdr:ext cx="184731" cy="264560"/>
    <xdr:sp macro="" textlink="">
      <xdr:nvSpPr>
        <xdr:cNvPr id="10728" name="TextBox 10153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50</xdr:row>
      <xdr:rowOff>4512</xdr:rowOff>
    </xdr:from>
    <xdr:ext cx="184731" cy="264560"/>
    <xdr:sp macro="" textlink="">
      <xdr:nvSpPr>
        <xdr:cNvPr id="10729" name="TextBox 10154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50</xdr:row>
      <xdr:rowOff>4512</xdr:rowOff>
    </xdr:from>
    <xdr:ext cx="184731" cy="264560"/>
    <xdr:sp macro="" textlink="">
      <xdr:nvSpPr>
        <xdr:cNvPr id="10730" name="TextBox 10155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50</xdr:row>
      <xdr:rowOff>4512</xdr:rowOff>
    </xdr:from>
    <xdr:ext cx="184731" cy="264560"/>
    <xdr:sp macro="" textlink="">
      <xdr:nvSpPr>
        <xdr:cNvPr id="10731" name="TextBox 10156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50</xdr:row>
      <xdr:rowOff>4512</xdr:rowOff>
    </xdr:from>
    <xdr:ext cx="184731" cy="264560"/>
    <xdr:sp macro="" textlink="">
      <xdr:nvSpPr>
        <xdr:cNvPr id="10732" name="TextBox 10157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50</xdr:row>
      <xdr:rowOff>4512</xdr:rowOff>
    </xdr:from>
    <xdr:ext cx="184731" cy="264560"/>
    <xdr:sp macro="" textlink="">
      <xdr:nvSpPr>
        <xdr:cNvPr id="10733" name="TextBox 10158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50</xdr:row>
      <xdr:rowOff>4512</xdr:rowOff>
    </xdr:from>
    <xdr:ext cx="184731" cy="264560"/>
    <xdr:sp macro="" textlink="">
      <xdr:nvSpPr>
        <xdr:cNvPr id="10734" name="TextBox 10159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50</xdr:row>
      <xdr:rowOff>4512</xdr:rowOff>
    </xdr:from>
    <xdr:ext cx="184731" cy="264560"/>
    <xdr:sp macro="" textlink="">
      <xdr:nvSpPr>
        <xdr:cNvPr id="10735" name="TextBox 10160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50</xdr:row>
      <xdr:rowOff>4512</xdr:rowOff>
    </xdr:from>
    <xdr:ext cx="184731" cy="264560"/>
    <xdr:sp macro="" textlink="">
      <xdr:nvSpPr>
        <xdr:cNvPr id="10736" name="TextBox 10161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50</xdr:row>
      <xdr:rowOff>4512</xdr:rowOff>
    </xdr:from>
    <xdr:ext cx="184731" cy="264560"/>
    <xdr:sp macro="" textlink="">
      <xdr:nvSpPr>
        <xdr:cNvPr id="10737" name="TextBox 10162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50</xdr:row>
      <xdr:rowOff>4512</xdr:rowOff>
    </xdr:from>
    <xdr:ext cx="184731" cy="264560"/>
    <xdr:sp macro="" textlink="">
      <xdr:nvSpPr>
        <xdr:cNvPr id="10738" name="TextBox 10163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50</xdr:row>
      <xdr:rowOff>4512</xdr:rowOff>
    </xdr:from>
    <xdr:ext cx="184731" cy="264560"/>
    <xdr:sp macro="" textlink="">
      <xdr:nvSpPr>
        <xdr:cNvPr id="10739" name="TextBox 10164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50</xdr:row>
      <xdr:rowOff>4512</xdr:rowOff>
    </xdr:from>
    <xdr:ext cx="184731" cy="264560"/>
    <xdr:sp macro="" textlink="">
      <xdr:nvSpPr>
        <xdr:cNvPr id="10740" name="TextBox 10165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50</xdr:row>
      <xdr:rowOff>4512</xdr:rowOff>
    </xdr:from>
    <xdr:ext cx="184731" cy="264560"/>
    <xdr:sp macro="" textlink="">
      <xdr:nvSpPr>
        <xdr:cNvPr id="10741" name="TextBox 10166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50</xdr:row>
      <xdr:rowOff>4512</xdr:rowOff>
    </xdr:from>
    <xdr:ext cx="184731" cy="264560"/>
    <xdr:sp macro="" textlink="">
      <xdr:nvSpPr>
        <xdr:cNvPr id="10742" name="TextBox 10167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50</xdr:row>
      <xdr:rowOff>4512</xdr:rowOff>
    </xdr:from>
    <xdr:ext cx="184731" cy="264560"/>
    <xdr:sp macro="" textlink="">
      <xdr:nvSpPr>
        <xdr:cNvPr id="10743" name="TextBox 10168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50</xdr:row>
      <xdr:rowOff>4512</xdr:rowOff>
    </xdr:from>
    <xdr:ext cx="184731" cy="264560"/>
    <xdr:sp macro="" textlink="">
      <xdr:nvSpPr>
        <xdr:cNvPr id="10744" name="TextBox 10169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50</xdr:row>
      <xdr:rowOff>4512</xdr:rowOff>
    </xdr:from>
    <xdr:ext cx="184731" cy="264560"/>
    <xdr:sp macro="" textlink="">
      <xdr:nvSpPr>
        <xdr:cNvPr id="10745" name="TextBox 10170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50</xdr:row>
      <xdr:rowOff>4512</xdr:rowOff>
    </xdr:from>
    <xdr:ext cx="184731" cy="264560"/>
    <xdr:sp macro="" textlink="">
      <xdr:nvSpPr>
        <xdr:cNvPr id="10746" name="TextBox 10171"/>
        <xdr:cNvSpPr txBox="1"/>
      </xdr:nvSpPr>
      <xdr:spPr>
        <a:xfrm>
          <a:off x="11427493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50</xdr:row>
      <xdr:rowOff>4512</xdr:rowOff>
    </xdr:from>
    <xdr:ext cx="184731" cy="264560"/>
    <xdr:sp macro="" textlink="">
      <xdr:nvSpPr>
        <xdr:cNvPr id="10747" name="TextBox 10172"/>
        <xdr:cNvSpPr txBox="1"/>
      </xdr:nvSpPr>
      <xdr:spPr>
        <a:xfrm>
          <a:off x="11427493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50</xdr:row>
      <xdr:rowOff>4512</xdr:rowOff>
    </xdr:from>
    <xdr:ext cx="184731" cy="264560"/>
    <xdr:sp macro="" textlink="">
      <xdr:nvSpPr>
        <xdr:cNvPr id="10748" name="TextBox 10173"/>
        <xdr:cNvSpPr txBox="1"/>
      </xdr:nvSpPr>
      <xdr:spPr>
        <a:xfrm>
          <a:off x="546534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50</xdr:row>
      <xdr:rowOff>4512</xdr:rowOff>
    </xdr:from>
    <xdr:ext cx="184731" cy="264560"/>
    <xdr:sp macro="" textlink="">
      <xdr:nvSpPr>
        <xdr:cNvPr id="10749" name="TextBox 10174"/>
        <xdr:cNvSpPr txBox="1"/>
      </xdr:nvSpPr>
      <xdr:spPr>
        <a:xfrm>
          <a:off x="546534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50</xdr:row>
      <xdr:rowOff>4512</xdr:rowOff>
    </xdr:from>
    <xdr:ext cx="184731" cy="264560"/>
    <xdr:sp macro="" textlink="">
      <xdr:nvSpPr>
        <xdr:cNvPr id="10750" name="TextBox 10175"/>
        <xdr:cNvSpPr txBox="1"/>
      </xdr:nvSpPr>
      <xdr:spPr>
        <a:xfrm>
          <a:off x="8940967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50</xdr:row>
      <xdr:rowOff>4512</xdr:rowOff>
    </xdr:from>
    <xdr:ext cx="184731" cy="264560"/>
    <xdr:sp macro="" textlink="">
      <xdr:nvSpPr>
        <xdr:cNvPr id="10751" name="TextBox 10176"/>
        <xdr:cNvSpPr txBox="1"/>
      </xdr:nvSpPr>
      <xdr:spPr>
        <a:xfrm>
          <a:off x="8940967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50</xdr:row>
      <xdr:rowOff>4512</xdr:rowOff>
    </xdr:from>
    <xdr:ext cx="184731" cy="264560"/>
    <xdr:sp macro="" textlink="">
      <xdr:nvSpPr>
        <xdr:cNvPr id="10752" name="TextBox 10177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50</xdr:row>
      <xdr:rowOff>4512</xdr:rowOff>
    </xdr:from>
    <xdr:ext cx="184731" cy="264560"/>
    <xdr:sp macro="" textlink="">
      <xdr:nvSpPr>
        <xdr:cNvPr id="10753" name="TextBox 10178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50</xdr:row>
      <xdr:rowOff>4512</xdr:rowOff>
    </xdr:from>
    <xdr:ext cx="184731" cy="264560"/>
    <xdr:sp macro="" textlink="">
      <xdr:nvSpPr>
        <xdr:cNvPr id="10754" name="TextBox 10179"/>
        <xdr:cNvSpPr txBox="1"/>
      </xdr:nvSpPr>
      <xdr:spPr>
        <a:xfrm>
          <a:off x="8940967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50</xdr:row>
      <xdr:rowOff>4512</xdr:rowOff>
    </xdr:from>
    <xdr:ext cx="184731" cy="264560"/>
    <xdr:sp macro="" textlink="">
      <xdr:nvSpPr>
        <xdr:cNvPr id="10755" name="TextBox 10180"/>
        <xdr:cNvSpPr txBox="1"/>
      </xdr:nvSpPr>
      <xdr:spPr>
        <a:xfrm>
          <a:off x="8940967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50</xdr:row>
      <xdr:rowOff>4512</xdr:rowOff>
    </xdr:from>
    <xdr:ext cx="184731" cy="264560"/>
    <xdr:sp macro="" textlink="">
      <xdr:nvSpPr>
        <xdr:cNvPr id="10756" name="TextBox 10181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50</xdr:row>
      <xdr:rowOff>4512</xdr:rowOff>
    </xdr:from>
    <xdr:ext cx="184731" cy="264560"/>
    <xdr:sp macro="" textlink="">
      <xdr:nvSpPr>
        <xdr:cNvPr id="10757" name="TextBox 10182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50</xdr:row>
      <xdr:rowOff>4512</xdr:rowOff>
    </xdr:from>
    <xdr:ext cx="184731" cy="264560"/>
    <xdr:sp macro="" textlink="">
      <xdr:nvSpPr>
        <xdr:cNvPr id="10758" name="TextBox 10183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50</xdr:row>
      <xdr:rowOff>4512</xdr:rowOff>
    </xdr:from>
    <xdr:ext cx="184731" cy="264560"/>
    <xdr:sp macro="" textlink="">
      <xdr:nvSpPr>
        <xdr:cNvPr id="10759" name="TextBox 10184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50</xdr:row>
      <xdr:rowOff>4512</xdr:rowOff>
    </xdr:from>
    <xdr:ext cx="184731" cy="264560"/>
    <xdr:sp macro="" textlink="">
      <xdr:nvSpPr>
        <xdr:cNvPr id="10760" name="TextBox 10185"/>
        <xdr:cNvSpPr txBox="1"/>
      </xdr:nvSpPr>
      <xdr:spPr>
        <a:xfrm>
          <a:off x="11427493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50</xdr:row>
      <xdr:rowOff>4512</xdr:rowOff>
    </xdr:from>
    <xdr:ext cx="184731" cy="264560"/>
    <xdr:sp macro="" textlink="">
      <xdr:nvSpPr>
        <xdr:cNvPr id="10761" name="TextBox 10186"/>
        <xdr:cNvSpPr txBox="1"/>
      </xdr:nvSpPr>
      <xdr:spPr>
        <a:xfrm>
          <a:off x="11427493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50</xdr:row>
      <xdr:rowOff>4512</xdr:rowOff>
    </xdr:from>
    <xdr:ext cx="184731" cy="264560"/>
    <xdr:sp macro="" textlink="">
      <xdr:nvSpPr>
        <xdr:cNvPr id="10762" name="TextBox 10187"/>
        <xdr:cNvSpPr txBox="1"/>
      </xdr:nvSpPr>
      <xdr:spPr>
        <a:xfrm>
          <a:off x="8940967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50</xdr:row>
      <xdr:rowOff>4512</xdr:rowOff>
    </xdr:from>
    <xdr:ext cx="184731" cy="264560"/>
    <xdr:sp macro="" textlink="">
      <xdr:nvSpPr>
        <xdr:cNvPr id="10763" name="TextBox 10188"/>
        <xdr:cNvSpPr txBox="1"/>
      </xdr:nvSpPr>
      <xdr:spPr>
        <a:xfrm>
          <a:off x="8940967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50</xdr:row>
      <xdr:rowOff>4512</xdr:rowOff>
    </xdr:from>
    <xdr:ext cx="184731" cy="264560"/>
    <xdr:sp macro="" textlink="">
      <xdr:nvSpPr>
        <xdr:cNvPr id="10764" name="TextBox 10189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50</xdr:row>
      <xdr:rowOff>4512</xdr:rowOff>
    </xdr:from>
    <xdr:ext cx="184731" cy="264560"/>
    <xdr:sp macro="" textlink="">
      <xdr:nvSpPr>
        <xdr:cNvPr id="10765" name="TextBox 10190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50</xdr:row>
      <xdr:rowOff>4512</xdr:rowOff>
    </xdr:from>
    <xdr:ext cx="184731" cy="264560"/>
    <xdr:sp macro="" textlink="">
      <xdr:nvSpPr>
        <xdr:cNvPr id="10766" name="TextBox 10191"/>
        <xdr:cNvSpPr txBox="1"/>
      </xdr:nvSpPr>
      <xdr:spPr>
        <a:xfrm>
          <a:off x="636821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50</xdr:row>
      <xdr:rowOff>4512</xdr:rowOff>
    </xdr:from>
    <xdr:ext cx="184731" cy="264560"/>
    <xdr:sp macro="" textlink="">
      <xdr:nvSpPr>
        <xdr:cNvPr id="10767" name="TextBox 10192"/>
        <xdr:cNvSpPr txBox="1"/>
      </xdr:nvSpPr>
      <xdr:spPr>
        <a:xfrm>
          <a:off x="636821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50</xdr:row>
      <xdr:rowOff>4512</xdr:rowOff>
    </xdr:from>
    <xdr:ext cx="184731" cy="264560"/>
    <xdr:sp macro="" textlink="">
      <xdr:nvSpPr>
        <xdr:cNvPr id="10768" name="TextBox 10193"/>
        <xdr:cNvSpPr txBox="1"/>
      </xdr:nvSpPr>
      <xdr:spPr>
        <a:xfrm>
          <a:off x="10165682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50</xdr:row>
      <xdr:rowOff>4512</xdr:rowOff>
    </xdr:from>
    <xdr:ext cx="184731" cy="264560"/>
    <xdr:sp macro="" textlink="">
      <xdr:nvSpPr>
        <xdr:cNvPr id="10769" name="TextBox 10194"/>
        <xdr:cNvSpPr txBox="1"/>
      </xdr:nvSpPr>
      <xdr:spPr>
        <a:xfrm>
          <a:off x="10165682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50</xdr:row>
      <xdr:rowOff>4512</xdr:rowOff>
    </xdr:from>
    <xdr:ext cx="184731" cy="264560"/>
    <xdr:sp macro="" textlink="">
      <xdr:nvSpPr>
        <xdr:cNvPr id="10770" name="TextBox 10195"/>
        <xdr:cNvSpPr txBox="1"/>
      </xdr:nvSpPr>
      <xdr:spPr>
        <a:xfrm>
          <a:off x="636821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50</xdr:row>
      <xdr:rowOff>4512</xdr:rowOff>
    </xdr:from>
    <xdr:ext cx="184731" cy="264560"/>
    <xdr:sp macro="" textlink="">
      <xdr:nvSpPr>
        <xdr:cNvPr id="10771" name="TextBox 10196"/>
        <xdr:cNvSpPr txBox="1"/>
      </xdr:nvSpPr>
      <xdr:spPr>
        <a:xfrm>
          <a:off x="636821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50</xdr:row>
      <xdr:rowOff>4512</xdr:rowOff>
    </xdr:from>
    <xdr:ext cx="184731" cy="264560"/>
    <xdr:sp macro="" textlink="">
      <xdr:nvSpPr>
        <xdr:cNvPr id="10772" name="TextBox 10197"/>
        <xdr:cNvSpPr txBox="1"/>
      </xdr:nvSpPr>
      <xdr:spPr>
        <a:xfrm>
          <a:off x="10165682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50</xdr:row>
      <xdr:rowOff>4512</xdr:rowOff>
    </xdr:from>
    <xdr:ext cx="184731" cy="264560"/>
    <xdr:sp macro="" textlink="">
      <xdr:nvSpPr>
        <xdr:cNvPr id="10773" name="TextBox 10198"/>
        <xdr:cNvSpPr txBox="1"/>
      </xdr:nvSpPr>
      <xdr:spPr>
        <a:xfrm>
          <a:off x="10165682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50</xdr:row>
      <xdr:rowOff>4512</xdr:rowOff>
    </xdr:from>
    <xdr:ext cx="184731" cy="264560"/>
    <xdr:sp macro="" textlink="">
      <xdr:nvSpPr>
        <xdr:cNvPr id="10774" name="TextBox 10199"/>
        <xdr:cNvSpPr txBox="1"/>
      </xdr:nvSpPr>
      <xdr:spPr>
        <a:xfrm>
          <a:off x="636821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50</xdr:row>
      <xdr:rowOff>4512</xdr:rowOff>
    </xdr:from>
    <xdr:ext cx="184731" cy="264560"/>
    <xdr:sp macro="" textlink="">
      <xdr:nvSpPr>
        <xdr:cNvPr id="10775" name="TextBox 10200"/>
        <xdr:cNvSpPr txBox="1"/>
      </xdr:nvSpPr>
      <xdr:spPr>
        <a:xfrm>
          <a:off x="636821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50</xdr:row>
      <xdr:rowOff>4512</xdr:rowOff>
    </xdr:from>
    <xdr:ext cx="184731" cy="264560"/>
    <xdr:sp macro="" textlink="">
      <xdr:nvSpPr>
        <xdr:cNvPr id="10776" name="TextBox 10201"/>
        <xdr:cNvSpPr txBox="1"/>
      </xdr:nvSpPr>
      <xdr:spPr>
        <a:xfrm>
          <a:off x="10165682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50</xdr:row>
      <xdr:rowOff>4512</xdr:rowOff>
    </xdr:from>
    <xdr:ext cx="184731" cy="264560"/>
    <xdr:sp macro="" textlink="">
      <xdr:nvSpPr>
        <xdr:cNvPr id="10777" name="TextBox 10202"/>
        <xdr:cNvSpPr txBox="1"/>
      </xdr:nvSpPr>
      <xdr:spPr>
        <a:xfrm>
          <a:off x="10165682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778" name="TextBox 10203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779" name="TextBox 10204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780" name="TextBox 10205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781" name="TextBox 10206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782" name="TextBox 10207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783" name="TextBox 10208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784" name="TextBox 10209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785" name="TextBox 10210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50</xdr:row>
      <xdr:rowOff>4512</xdr:rowOff>
    </xdr:from>
    <xdr:ext cx="184731" cy="264560"/>
    <xdr:sp macro="" textlink="">
      <xdr:nvSpPr>
        <xdr:cNvPr id="10786" name="TextBox 10211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50</xdr:row>
      <xdr:rowOff>4512</xdr:rowOff>
    </xdr:from>
    <xdr:ext cx="184731" cy="264560"/>
    <xdr:sp macro="" textlink="">
      <xdr:nvSpPr>
        <xdr:cNvPr id="10787" name="TextBox 10212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788" name="TextBox 10213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789" name="TextBox 10214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790" name="TextBox 10215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791" name="TextBox 10216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792" name="TextBox 10217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793" name="TextBox 10218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794" name="TextBox 10219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795" name="TextBox 10220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796" name="TextBox 10221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797" name="TextBox 10222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798" name="TextBox 10223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799" name="TextBox 10224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00" name="TextBox 10225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01" name="TextBox 10226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802" name="TextBox 10227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803" name="TextBox 10228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50</xdr:row>
      <xdr:rowOff>4512</xdr:rowOff>
    </xdr:from>
    <xdr:ext cx="184731" cy="264560"/>
    <xdr:sp macro="" textlink="">
      <xdr:nvSpPr>
        <xdr:cNvPr id="10804" name="TextBox 10229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50</xdr:row>
      <xdr:rowOff>4512</xdr:rowOff>
    </xdr:from>
    <xdr:ext cx="184731" cy="264560"/>
    <xdr:sp macro="" textlink="">
      <xdr:nvSpPr>
        <xdr:cNvPr id="10805" name="TextBox 10230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06" name="TextBox 10231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07" name="TextBox 10232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08" name="TextBox 10233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09" name="TextBox 10234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10" name="TextBox 10235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11" name="TextBox 10236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12" name="TextBox 10237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13" name="TextBox 10238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14" name="TextBox 10239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15" name="TextBox 10240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16" name="TextBox 10241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17" name="TextBox 10242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18" name="TextBox 10243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19" name="TextBox 10244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20" name="TextBox 10245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21" name="TextBox 10246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50</xdr:row>
      <xdr:rowOff>4512</xdr:rowOff>
    </xdr:from>
    <xdr:ext cx="184731" cy="264560"/>
    <xdr:sp macro="" textlink="">
      <xdr:nvSpPr>
        <xdr:cNvPr id="10822" name="TextBox 10247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50</xdr:row>
      <xdr:rowOff>4512</xdr:rowOff>
    </xdr:from>
    <xdr:ext cx="184731" cy="264560"/>
    <xdr:sp macro="" textlink="">
      <xdr:nvSpPr>
        <xdr:cNvPr id="10823" name="TextBox 10248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50</xdr:row>
      <xdr:rowOff>4512</xdr:rowOff>
    </xdr:from>
    <xdr:ext cx="184731" cy="264560"/>
    <xdr:sp macro="" textlink="">
      <xdr:nvSpPr>
        <xdr:cNvPr id="10824" name="TextBox 10249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50</xdr:row>
      <xdr:rowOff>4512</xdr:rowOff>
    </xdr:from>
    <xdr:ext cx="184731" cy="264560"/>
    <xdr:sp macro="" textlink="">
      <xdr:nvSpPr>
        <xdr:cNvPr id="10825" name="TextBox 10250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50</xdr:row>
      <xdr:rowOff>4512</xdr:rowOff>
    </xdr:from>
    <xdr:ext cx="184731" cy="264560"/>
    <xdr:sp macro="" textlink="">
      <xdr:nvSpPr>
        <xdr:cNvPr id="10826" name="TextBox 10251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50</xdr:row>
      <xdr:rowOff>4512</xdr:rowOff>
    </xdr:from>
    <xdr:ext cx="184731" cy="264560"/>
    <xdr:sp macro="" textlink="">
      <xdr:nvSpPr>
        <xdr:cNvPr id="10827" name="TextBox 10252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28" name="TextBox 10253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29" name="TextBox 10254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50</xdr:row>
      <xdr:rowOff>4512</xdr:rowOff>
    </xdr:from>
    <xdr:ext cx="184731" cy="264560"/>
    <xdr:sp macro="" textlink="">
      <xdr:nvSpPr>
        <xdr:cNvPr id="10830" name="TextBox 10255"/>
        <xdr:cNvSpPr txBox="1"/>
      </xdr:nvSpPr>
      <xdr:spPr>
        <a:xfrm>
          <a:off x="636821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50</xdr:row>
      <xdr:rowOff>4512</xdr:rowOff>
    </xdr:from>
    <xdr:ext cx="184731" cy="264560"/>
    <xdr:sp macro="" textlink="">
      <xdr:nvSpPr>
        <xdr:cNvPr id="10831" name="TextBox 10256"/>
        <xdr:cNvSpPr txBox="1"/>
      </xdr:nvSpPr>
      <xdr:spPr>
        <a:xfrm>
          <a:off x="636821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50</xdr:row>
      <xdr:rowOff>4512</xdr:rowOff>
    </xdr:from>
    <xdr:ext cx="184731" cy="264560"/>
    <xdr:sp macro="" textlink="">
      <xdr:nvSpPr>
        <xdr:cNvPr id="10832" name="TextBox 10257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50</xdr:row>
      <xdr:rowOff>4512</xdr:rowOff>
    </xdr:from>
    <xdr:ext cx="184731" cy="264560"/>
    <xdr:sp macro="" textlink="">
      <xdr:nvSpPr>
        <xdr:cNvPr id="10833" name="TextBox 10258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834" name="TextBox 10259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835" name="TextBox 10260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836" name="TextBox 10261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837" name="TextBox 10262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838" name="TextBox 10263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839" name="TextBox 10264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840" name="TextBox 10265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841" name="TextBox 10266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42" name="TextBox 10267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43" name="TextBox 10268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44" name="TextBox 10269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45" name="TextBox 10270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46" name="TextBox 10271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47" name="TextBox 10272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48" name="TextBox 10273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49" name="TextBox 10274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50" name="TextBox 10275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51" name="TextBox 10276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52" name="TextBox 10277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53" name="TextBox 10278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54" name="TextBox 10279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55" name="TextBox 10280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56" name="TextBox 10281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57" name="TextBox 10282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50</xdr:row>
      <xdr:rowOff>4512</xdr:rowOff>
    </xdr:from>
    <xdr:ext cx="184731" cy="264560"/>
    <xdr:sp macro="" textlink="">
      <xdr:nvSpPr>
        <xdr:cNvPr id="10858" name="TextBox 10283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50</xdr:row>
      <xdr:rowOff>4512</xdr:rowOff>
    </xdr:from>
    <xdr:ext cx="184731" cy="264560"/>
    <xdr:sp macro="" textlink="">
      <xdr:nvSpPr>
        <xdr:cNvPr id="10859" name="TextBox 10284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50</xdr:row>
      <xdr:rowOff>4512</xdr:rowOff>
    </xdr:from>
    <xdr:ext cx="184731" cy="264560"/>
    <xdr:sp macro="" textlink="">
      <xdr:nvSpPr>
        <xdr:cNvPr id="10860" name="TextBox 10285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50</xdr:row>
      <xdr:rowOff>4512</xdr:rowOff>
    </xdr:from>
    <xdr:ext cx="184731" cy="264560"/>
    <xdr:sp macro="" textlink="">
      <xdr:nvSpPr>
        <xdr:cNvPr id="10861" name="TextBox 10286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50</xdr:row>
      <xdr:rowOff>4512</xdr:rowOff>
    </xdr:from>
    <xdr:ext cx="184731" cy="264560"/>
    <xdr:sp macro="" textlink="">
      <xdr:nvSpPr>
        <xdr:cNvPr id="10862" name="TextBox 10287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50</xdr:row>
      <xdr:rowOff>4512</xdr:rowOff>
    </xdr:from>
    <xdr:ext cx="184731" cy="264560"/>
    <xdr:sp macro="" textlink="">
      <xdr:nvSpPr>
        <xdr:cNvPr id="10863" name="TextBox 10288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64" name="TextBox 10289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65" name="TextBox 10290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50</xdr:row>
      <xdr:rowOff>4512</xdr:rowOff>
    </xdr:from>
    <xdr:ext cx="184731" cy="264560"/>
    <xdr:sp macro="" textlink="">
      <xdr:nvSpPr>
        <xdr:cNvPr id="10866" name="TextBox 10291"/>
        <xdr:cNvSpPr txBox="1"/>
      </xdr:nvSpPr>
      <xdr:spPr>
        <a:xfrm>
          <a:off x="636821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50</xdr:row>
      <xdr:rowOff>4512</xdr:rowOff>
    </xdr:from>
    <xdr:ext cx="184731" cy="264560"/>
    <xdr:sp macro="" textlink="">
      <xdr:nvSpPr>
        <xdr:cNvPr id="10867" name="TextBox 10292"/>
        <xdr:cNvSpPr txBox="1"/>
      </xdr:nvSpPr>
      <xdr:spPr>
        <a:xfrm>
          <a:off x="636821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50</xdr:row>
      <xdr:rowOff>4512</xdr:rowOff>
    </xdr:from>
    <xdr:ext cx="184731" cy="264560"/>
    <xdr:sp macro="" textlink="">
      <xdr:nvSpPr>
        <xdr:cNvPr id="10868" name="TextBox 10293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50</xdr:row>
      <xdr:rowOff>4512</xdr:rowOff>
    </xdr:from>
    <xdr:ext cx="184731" cy="264560"/>
    <xdr:sp macro="" textlink="">
      <xdr:nvSpPr>
        <xdr:cNvPr id="10869" name="TextBox 10294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870" name="TextBox 10295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871" name="TextBox 10296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872" name="TextBox 10297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873" name="TextBox 10298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874" name="TextBox 10299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875" name="TextBox 10300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876" name="TextBox 10301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877" name="TextBox 10302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878" name="TextBox 10303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879" name="TextBox 10304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880" name="TextBox 10305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881" name="TextBox 10306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882" name="TextBox 10307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883" name="TextBox 10308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884" name="TextBox 10309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885" name="TextBox 10310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86" name="TextBox 10311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87" name="TextBox 10312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88" name="TextBox 10313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89" name="TextBox 10314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90" name="TextBox 10315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91" name="TextBox 10316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92" name="TextBox 10317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93" name="TextBox 10318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94" name="TextBox 10319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95" name="TextBox 10320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96" name="TextBox 10321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97" name="TextBox 10322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98" name="TextBox 10323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899" name="TextBox 10324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900" name="TextBox 10325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901" name="TextBox 10326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50</xdr:row>
      <xdr:rowOff>4512</xdr:rowOff>
    </xdr:from>
    <xdr:ext cx="184731" cy="264560"/>
    <xdr:sp macro="" textlink="">
      <xdr:nvSpPr>
        <xdr:cNvPr id="10902" name="TextBox 10327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50</xdr:row>
      <xdr:rowOff>4512</xdr:rowOff>
    </xdr:from>
    <xdr:ext cx="184731" cy="264560"/>
    <xdr:sp macro="" textlink="">
      <xdr:nvSpPr>
        <xdr:cNvPr id="10903" name="TextBox 10328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50</xdr:row>
      <xdr:rowOff>4512</xdr:rowOff>
    </xdr:from>
    <xdr:ext cx="184731" cy="264560"/>
    <xdr:sp macro="" textlink="">
      <xdr:nvSpPr>
        <xdr:cNvPr id="10904" name="TextBox 10329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50</xdr:row>
      <xdr:rowOff>4512</xdr:rowOff>
    </xdr:from>
    <xdr:ext cx="184731" cy="264560"/>
    <xdr:sp macro="" textlink="">
      <xdr:nvSpPr>
        <xdr:cNvPr id="10905" name="TextBox 10330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50</xdr:row>
      <xdr:rowOff>4512</xdr:rowOff>
    </xdr:from>
    <xdr:ext cx="184731" cy="264560"/>
    <xdr:sp macro="" textlink="">
      <xdr:nvSpPr>
        <xdr:cNvPr id="10906" name="TextBox 10331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50</xdr:row>
      <xdr:rowOff>4512</xdr:rowOff>
    </xdr:from>
    <xdr:ext cx="184731" cy="264560"/>
    <xdr:sp macro="" textlink="">
      <xdr:nvSpPr>
        <xdr:cNvPr id="10907" name="TextBox 10332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908" name="TextBox 10333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909" name="TextBox 10334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50</xdr:row>
      <xdr:rowOff>4512</xdr:rowOff>
    </xdr:from>
    <xdr:ext cx="184731" cy="264560"/>
    <xdr:sp macro="" textlink="">
      <xdr:nvSpPr>
        <xdr:cNvPr id="10910" name="TextBox 10335"/>
        <xdr:cNvSpPr txBox="1"/>
      </xdr:nvSpPr>
      <xdr:spPr>
        <a:xfrm>
          <a:off x="636821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50</xdr:row>
      <xdr:rowOff>4512</xdr:rowOff>
    </xdr:from>
    <xdr:ext cx="184731" cy="264560"/>
    <xdr:sp macro="" textlink="">
      <xdr:nvSpPr>
        <xdr:cNvPr id="10911" name="TextBox 10336"/>
        <xdr:cNvSpPr txBox="1"/>
      </xdr:nvSpPr>
      <xdr:spPr>
        <a:xfrm>
          <a:off x="636821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50</xdr:row>
      <xdr:rowOff>4512</xdr:rowOff>
    </xdr:from>
    <xdr:ext cx="184731" cy="264560"/>
    <xdr:sp macro="" textlink="">
      <xdr:nvSpPr>
        <xdr:cNvPr id="10912" name="TextBox 10337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50</xdr:row>
      <xdr:rowOff>4512</xdr:rowOff>
    </xdr:from>
    <xdr:ext cx="184731" cy="264560"/>
    <xdr:sp macro="" textlink="">
      <xdr:nvSpPr>
        <xdr:cNvPr id="10913" name="TextBox 10338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14" name="TextBox 10339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15" name="TextBox 10340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16" name="TextBox 10341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17" name="TextBox 10342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18" name="TextBox 10343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19" name="TextBox 10344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20" name="TextBox 10345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21" name="TextBox 10346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22" name="TextBox 10347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23" name="TextBox 10348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24" name="TextBox 10349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25" name="TextBox 10350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26" name="TextBox 10351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27" name="TextBox 10352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28" name="TextBox 10353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29" name="TextBox 10354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30" name="TextBox 10355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31" name="TextBox 10356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32" name="TextBox 10357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33" name="TextBox 10358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34" name="TextBox 10359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35" name="TextBox 10360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36" name="TextBox 10361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37" name="TextBox 10362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938" name="TextBox 10363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939" name="TextBox 10364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940" name="TextBox 10365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941" name="TextBox 10366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942" name="TextBox 10367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943" name="TextBox 10368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944" name="TextBox 10369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945" name="TextBox 10370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946" name="TextBox 10371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947" name="TextBox 10372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948" name="TextBox 10373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949" name="TextBox 10374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950" name="TextBox 10375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951" name="TextBox 10376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952" name="TextBox 10377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953" name="TextBox 10378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50</xdr:row>
      <xdr:rowOff>4512</xdr:rowOff>
    </xdr:from>
    <xdr:ext cx="184731" cy="264560"/>
    <xdr:sp macro="" textlink="">
      <xdr:nvSpPr>
        <xdr:cNvPr id="10954" name="TextBox 10379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50</xdr:row>
      <xdr:rowOff>4512</xdr:rowOff>
    </xdr:from>
    <xdr:ext cx="184731" cy="264560"/>
    <xdr:sp macro="" textlink="">
      <xdr:nvSpPr>
        <xdr:cNvPr id="10955" name="TextBox 10380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50</xdr:row>
      <xdr:rowOff>4512</xdr:rowOff>
    </xdr:from>
    <xdr:ext cx="184731" cy="264560"/>
    <xdr:sp macro="" textlink="">
      <xdr:nvSpPr>
        <xdr:cNvPr id="10956" name="TextBox 10381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50</xdr:row>
      <xdr:rowOff>4512</xdr:rowOff>
    </xdr:from>
    <xdr:ext cx="184731" cy="264560"/>
    <xdr:sp macro="" textlink="">
      <xdr:nvSpPr>
        <xdr:cNvPr id="10957" name="TextBox 10382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50</xdr:row>
      <xdr:rowOff>4512</xdr:rowOff>
    </xdr:from>
    <xdr:ext cx="184731" cy="264560"/>
    <xdr:sp macro="" textlink="">
      <xdr:nvSpPr>
        <xdr:cNvPr id="10958" name="TextBox 10383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50</xdr:row>
      <xdr:rowOff>4512</xdr:rowOff>
    </xdr:from>
    <xdr:ext cx="184731" cy="264560"/>
    <xdr:sp macro="" textlink="">
      <xdr:nvSpPr>
        <xdr:cNvPr id="10959" name="TextBox 10384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960" name="TextBox 10385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961" name="TextBox 10386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50</xdr:row>
      <xdr:rowOff>4512</xdr:rowOff>
    </xdr:from>
    <xdr:ext cx="184731" cy="264560"/>
    <xdr:sp macro="" textlink="">
      <xdr:nvSpPr>
        <xdr:cNvPr id="10962" name="TextBox 10387"/>
        <xdr:cNvSpPr txBox="1"/>
      </xdr:nvSpPr>
      <xdr:spPr>
        <a:xfrm>
          <a:off x="636821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50</xdr:row>
      <xdr:rowOff>4512</xdr:rowOff>
    </xdr:from>
    <xdr:ext cx="184731" cy="264560"/>
    <xdr:sp macro="" textlink="">
      <xdr:nvSpPr>
        <xdr:cNvPr id="10963" name="TextBox 10388"/>
        <xdr:cNvSpPr txBox="1"/>
      </xdr:nvSpPr>
      <xdr:spPr>
        <a:xfrm>
          <a:off x="636821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50</xdr:row>
      <xdr:rowOff>4512</xdr:rowOff>
    </xdr:from>
    <xdr:ext cx="184731" cy="264560"/>
    <xdr:sp macro="" textlink="">
      <xdr:nvSpPr>
        <xdr:cNvPr id="10964" name="TextBox 10389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50</xdr:row>
      <xdr:rowOff>4512</xdr:rowOff>
    </xdr:from>
    <xdr:ext cx="184731" cy="264560"/>
    <xdr:sp macro="" textlink="">
      <xdr:nvSpPr>
        <xdr:cNvPr id="10965" name="TextBox 10390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66" name="TextBox 10391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67" name="TextBox 10392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68" name="TextBox 10393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69" name="TextBox 10394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70" name="TextBox 10395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71" name="TextBox 10396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72" name="TextBox 10397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73" name="TextBox 10398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74" name="TextBox 10399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75" name="TextBox 10400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76" name="TextBox 10401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77" name="TextBox 10402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78" name="TextBox 10403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79" name="TextBox 10404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80" name="TextBox 10405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81" name="TextBox 10406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82" name="TextBox 10407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83" name="TextBox 10408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84" name="TextBox 10409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85" name="TextBox 10410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86" name="TextBox 10411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87" name="TextBox 10412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88" name="TextBox 10413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89" name="TextBox 10414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90" name="TextBox 10415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91" name="TextBox 10416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92" name="TextBox 10417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93" name="TextBox 10418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94" name="TextBox 10419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95" name="TextBox 10420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96" name="TextBox 10421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0997" name="TextBox 10422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998" name="TextBox 10423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0999" name="TextBox 10424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1000" name="TextBox 10425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1001" name="TextBox 10426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1002" name="TextBox 10427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1003" name="TextBox 10428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1004" name="TextBox 10429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1005" name="TextBox 10430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1006" name="TextBox 10431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1007" name="TextBox 10432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1008" name="TextBox 10433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1009" name="TextBox 10434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1010" name="TextBox 10435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1011" name="TextBox 10436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1012" name="TextBox 10437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1013" name="TextBox 10438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50</xdr:row>
      <xdr:rowOff>4512</xdr:rowOff>
    </xdr:from>
    <xdr:ext cx="184731" cy="264560"/>
    <xdr:sp macro="" textlink="">
      <xdr:nvSpPr>
        <xdr:cNvPr id="11014" name="TextBox 10439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50</xdr:row>
      <xdr:rowOff>4512</xdr:rowOff>
    </xdr:from>
    <xdr:ext cx="184731" cy="264560"/>
    <xdr:sp macro="" textlink="">
      <xdr:nvSpPr>
        <xdr:cNvPr id="11015" name="TextBox 10440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50</xdr:row>
      <xdr:rowOff>4512</xdr:rowOff>
    </xdr:from>
    <xdr:ext cx="184731" cy="264560"/>
    <xdr:sp macro="" textlink="">
      <xdr:nvSpPr>
        <xdr:cNvPr id="11016" name="TextBox 10441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50</xdr:row>
      <xdr:rowOff>4512</xdr:rowOff>
    </xdr:from>
    <xdr:ext cx="184731" cy="264560"/>
    <xdr:sp macro="" textlink="">
      <xdr:nvSpPr>
        <xdr:cNvPr id="11017" name="TextBox 10442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50</xdr:row>
      <xdr:rowOff>4512</xdr:rowOff>
    </xdr:from>
    <xdr:ext cx="184731" cy="264560"/>
    <xdr:sp macro="" textlink="">
      <xdr:nvSpPr>
        <xdr:cNvPr id="11018" name="TextBox 10443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50</xdr:row>
      <xdr:rowOff>4512</xdr:rowOff>
    </xdr:from>
    <xdr:ext cx="184731" cy="264560"/>
    <xdr:sp macro="" textlink="">
      <xdr:nvSpPr>
        <xdr:cNvPr id="11019" name="TextBox 10444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1020" name="TextBox 10445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1021" name="TextBox 10446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50</xdr:row>
      <xdr:rowOff>4512</xdr:rowOff>
    </xdr:from>
    <xdr:ext cx="184731" cy="264560"/>
    <xdr:sp macro="" textlink="">
      <xdr:nvSpPr>
        <xdr:cNvPr id="11022" name="TextBox 10447"/>
        <xdr:cNvSpPr txBox="1"/>
      </xdr:nvSpPr>
      <xdr:spPr>
        <a:xfrm>
          <a:off x="636821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50</xdr:row>
      <xdr:rowOff>4512</xdr:rowOff>
    </xdr:from>
    <xdr:ext cx="184731" cy="264560"/>
    <xdr:sp macro="" textlink="">
      <xdr:nvSpPr>
        <xdr:cNvPr id="11023" name="TextBox 10448"/>
        <xdr:cNvSpPr txBox="1"/>
      </xdr:nvSpPr>
      <xdr:spPr>
        <a:xfrm>
          <a:off x="636821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50</xdr:row>
      <xdr:rowOff>4512</xdr:rowOff>
    </xdr:from>
    <xdr:ext cx="184731" cy="264560"/>
    <xdr:sp macro="" textlink="">
      <xdr:nvSpPr>
        <xdr:cNvPr id="11024" name="TextBox 10449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50</xdr:row>
      <xdr:rowOff>4512</xdr:rowOff>
    </xdr:from>
    <xdr:ext cx="184731" cy="264560"/>
    <xdr:sp macro="" textlink="">
      <xdr:nvSpPr>
        <xdr:cNvPr id="11025" name="TextBox 10450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1026" name="TextBox 10451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1027" name="TextBox 10452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1028" name="TextBox 10453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1029" name="TextBox 10454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1030" name="TextBox 10455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1031" name="TextBox 10456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1032" name="TextBox 10457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1033" name="TextBox 10458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1034" name="TextBox 10459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1035" name="TextBox 10460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1036" name="TextBox 10461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1037" name="TextBox 10462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1038" name="TextBox 10463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1039" name="TextBox 10464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1040" name="TextBox 10465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1041" name="TextBox 10466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1042" name="TextBox 10467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1043" name="TextBox 10468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1044" name="TextBox 10469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1045" name="TextBox 10470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1046" name="TextBox 10471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1047" name="TextBox 10472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1048" name="TextBox 10473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1049" name="TextBox 10474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1050" name="TextBox 10475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1051" name="TextBox 10476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1052" name="TextBox 10477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1053" name="TextBox 10478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1054" name="TextBox 10479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1055" name="TextBox 10480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1056" name="TextBox 10481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1057" name="TextBox 10482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1058" name="TextBox 10483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1059" name="TextBox 10484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1060" name="TextBox 10485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1061" name="TextBox 10486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1062" name="TextBox 10487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1063" name="TextBox 10488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1064" name="TextBox 10489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50</xdr:row>
      <xdr:rowOff>4512</xdr:rowOff>
    </xdr:from>
    <xdr:ext cx="184731" cy="264560"/>
    <xdr:sp macro="" textlink="">
      <xdr:nvSpPr>
        <xdr:cNvPr id="11065" name="TextBox 10490"/>
        <xdr:cNvSpPr txBox="1"/>
      </xdr:nvSpPr>
      <xdr:spPr>
        <a:xfrm>
          <a:off x="463817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1066" name="TextBox 10491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1067" name="TextBox 10492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1068" name="TextBox 10493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1069" name="TextBox 10494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1070" name="TextBox 10495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1071" name="TextBox 10496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1072" name="TextBox 10497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1073" name="TextBox 10498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1074" name="TextBox 10499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1075" name="TextBox 10500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1076" name="TextBox 10501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1077" name="TextBox 10502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1078" name="TextBox 10503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1079" name="TextBox 10504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1080" name="TextBox 10505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1081" name="TextBox 10506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50</xdr:row>
      <xdr:rowOff>4512</xdr:rowOff>
    </xdr:from>
    <xdr:ext cx="184731" cy="264560"/>
    <xdr:sp macro="" textlink="">
      <xdr:nvSpPr>
        <xdr:cNvPr id="11082" name="TextBox 10507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50</xdr:row>
      <xdr:rowOff>4512</xdr:rowOff>
    </xdr:from>
    <xdr:ext cx="184731" cy="264560"/>
    <xdr:sp macro="" textlink="">
      <xdr:nvSpPr>
        <xdr:cNvPr id="11083" name="TextBox 10508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50</xdr:row>
      <xdr:rowOff>4512</xdr:rowOff>
    </xdr:from>
    <xdr:ext cx="184731" cy="264560"/>
    <xdr:sp macro="" textlink="">
      <xdr:nvSpPr>
        <xdr:cNvPr id="11084" name="TextBox 10509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50</xdr:row>
      <xdr:rowOff>4512</xdr:rowOff>
    </xdr:from>
    <xdr:ext cx="184731" cy="264560"/>
    <xdr:sp macro="" textlink="">
      <xdr:nvSpPr>
        <xdr:cNvPr id="11085" name="TextBox 10510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50</xdr:row>
      <xdr:rowOff>4512</xdr:rowOff>
    </xdr:from>
    <xdr:ext cx="184731" cy="264560"/>
    <xdr:sp macro="" textlink="">
      <xdr:nvSpPr>
        <xdr:cNvPr id="11086" name="TextBox 10511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50</xdr:row>
      <xdr:rowOff>4512</xdr:rowOff>
    </xdr:from>
    <xdr:ext cx="184731" cy="264560"/>
    <xdr:sp macro="" textlink="">
      <xdr:nvSpPr>
        <xdr:cNvPr id="11087" name="TextBox 10512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1088" name="TextBox 10513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4512</xdr:rowOff>
    </xdr:from>
    <xdr:ext cx="184731" cy="264560"/>
    <xdr:sp macro="" textlink="">
      <xdr:nvSpPr>
        <xdr:cNvPr id="11089" name="TextBox 10514"/>
        <xdr:cNvSpPr txBox="1"/>
      </xdr:nvSpPr>
      <xdr:spPr>
        <a:xfrm>
          <a:off x="3571875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50</xdr:row>
      <xdr:rowOff>4512</xdr:rowOff>
    </xdr:from>
    <xdr:ext cx="184731" cy="264560"/>
    <xdr:sp macro="" textlink="">
      <xdr:nvSpPr>
        <xdr:cNvPr id="11090" name="TextBox 10515"/>
        <xdr:cNvSpPr txBox="1"/>
      </xdr:nvSpPr>
      <xdr:spPr>
        <a:xfrm>
          <a:off x="636821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50</xdr:row>
      <xdr:rowOff>4512</xdr:rowOff>
    </xdr:from>
    <xdr:ext cx="184731" cy="264560"/>
    <xdr:sp macro="" textlink="">
      <xdr:nvSpPr>
        <xdr:cNvPr id="11091" name="TextBox 10516"/>
        <xdr:cNvSpPr txBox="1"/>
      </xdr:nvSpPr>
      <xdr:spPr>
        <a:xfrm>
          <a:off x="6368214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50</xdr:row>
      <xdr:rowOff>4512</xdr:rowOff>
    </xdr:from>
    <xdr:ext cx="184731" cy="264560"/>
    <xdr:sp macro="" textlink="">
      <xdr:nvSpPr>
        <xdr:cNvPr id="11092" name="TextBox 10517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50</xdr:row>
      <xdr:rowOff>4512</xdr:rowOff>
    </xdr:from>
    <xdr:ext cx="184731" cy="264560"/>
    <xdr:sp macro="" textlink="">
      <xdr:nvSpPr>
        <xdr:cNvPr id="11093" name="TextBox 10518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50</xdr:row>
      <xdr:rowOff>4512</xdr:rowOff>
    </xdr:from>
    <xdr:ext cx="184731" cy="264560"/>
    <xdr:sp macro="" textlink="">
      <xdr:nvSpPr>
        <xdr:cNvPr id="11094" name="TextBox 10519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50</xdr:row>
      <xdr:rowOff>4512</xdr:rowOff>
    </xdr:from>
    <xdr:ext cx="184731" cy="264560"/>
    <xdr:sp macro="" textlink="">
      <xdr:nvSpPr>
        <xdr:cNvPr id="11095" name="TextBox 10520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50</xdr:row>
      <xdr:rowOff>4512</xdr:rowOff>
    </xdr:from>
    <xdr:ext cx="184731" cy="264560"/>
    <xdr:sp macro="" textlink="">
      <xdr:nvSpPr>
        <xdr:cNvPr id="11096" name="TextBox 10521"/>
        <xdr:cNvSpPr txBox="1"/>
      </xdr:nvSpPr>
      <xdr:spPr>
        <a:xfrm>
          <a:off x="11427493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50</xdr:row>
      <xdr:rowOff>4512</xdr:rowOff>
    </xdr:from>
    <xdr:ext cx="184731" cy="264560"/>
    <xdr:sp macro="" textlink="">
      <xdr:nvSpPr>
        <xdr:cNvPr id="11097" name="TextBox 10522"/>
        <xdr:cNvSpPr txBox="1"/>
      </xdr:nvSpPr>
      <xdr:spPr>
        <a:xfrm>
          <a:off x="11427493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50</xdr:row>
      <xdr:rowOff>4512</xdr:rowOff>
    </xdr:from>
    <xdr:ext cx="184731" cy="264560"/>
    <xdr:sp macro="" textlink="">
      <xdr:nvSpPr>
        <xdr:cNvPr id="11098" name="TextBox 10567"/>
        <xdr:cNvSpPr txBox="1"/>
      </xdr:nvSpPr>
      <xdr:spPr>
        <a:xfrm>
          <a:off x="10165682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50</xdr:row>
      <xdr:rowOff>4512</xdr:rowOff>
    </xdr:from>
    <xdr:ext cx="184731" cy="264560"/>
    <xdr:sp macro="" textlink="">
      <xdr:nvSpPr>
        <xdr:cNvPr id="11099" name="TextBox 10568"/>
        <xdr:cNvSpPr txBox="1"/>
      </xdr:nvSpPr>
      <xdr:spPr>
        <a:xfrm>
          <a:off x="10165682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50</xdr:row>
      <xdr:rowOff>4512</xdr:rowOff>
    </xdr:from>
    <xdr:ext cx="184731" cy="264560"/>
    <xdr:sp macro="" textlink="">
      <xdr:nvSpPr>
        <xdr:cNvPr id="11100" name="TextBox 10569"/>
        <xdr:cNvSpPr txBox="1"/>
      </xdr:nvSpPr>
      <xdr:spPr>
        <a:xfrm>
          <a:off x="10165682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50</xdr:row>
      <xdr:rowOff>4512</xdr:rowOff>
    </xdr:from>
    <xdr:ext cx="184731" cy="264560"/>
    <xdr:sp macro="" textlink="">
      <xdr:nvSpPr>
        <xdr:cNvPr id="11101" name="TextBox 10570"/>
        <xdr:cNvSpPr txBox="1"/>
      </xdr:nvSpPr>
      <xdr:spPr>
        <a:xfrm>
          <a:off x="10165682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50</xdr:row>
      <xdr:rowOff>4512</xdr:rowOff>
    </xdr:from>
    <xdr:ext cx="184731" cy="264560"/>
    <xdr:sp macro="" textlink="">
      <xdr:nvSpPr>
        <xdr:cNvPr id="11102" name="TextBox 10571"/>
        <xdr:cNvSpPr txBox="1"/>
      </xdr:nvSpPr>
      <xdr:spPr>
        <a:xfrm>
          <a:off x="10165682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50</xdr:row>
      <xdr:rowOff>4512</xdr:rowOff>
    </xdr:from>
    <xdr:ext cx="184731" cy="264560"/>
    <xdr:sp macro="" textlink="">
      <xdr:nvSpPr>
        <xdr:cNvPr id="11103" name="TextBox 10572"/>
        <xdr:cNvSpPr txBox="1"/>
      </xdr:nvSpPr>
      <xdr:spPr>
        <a:xfrm>
          <a:off x="10165682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50</xdr:row>
      <xdr:rowOff>4512</xdr:rowOff>
    </xdr:from>
    <xdr:ext cx="184731" cy="264560"/>
    <xdr:sp macro="" textlink="">
      <xdr:nvSpPr>
        <xdr:cNvPr id="11104" name="TextBox 10573"/>
        <xdr:cNvSpPr txBox="1"/>
      </xdr:nvSpPr>
      <xdr:spPr>
        <a:xfrm>
          <a:off x="10165682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50</xdr:row>
      <xdr:rowOff>4512</xdr:rowOff>
    </xdr:from>
    <xdr:ext cx="184731" cy="264560"/>
    <xdr:sp macro="" textlink="">
      <xdr:nvSpPr>
        <xdr:cNvPr id="11105" name="TextBox 10574"/>
        <xdr:cNvSpPr txBox="1"/>
      </xdr:nvSpPr>
      <xdr:spPr>
        <a:xfrm>
          <a:off x="10165682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50</xdr:row>
      <xdr:rowOff>4512</xdr:rowOff>
    </xdr:from>
    <xdr:ext cx="184731" cy="264560"/>
    <xdr:sp macro="" textlink="">
      <xdr:nvSpPr>
        <xdr:cNvPr id="11106" name="TextBox 10575"/>
        <xdr:cNvSpPr txBox="1"/>
      </xdr:nvSpPr>
      <xdr:spPr>
        <a:xfrm>
          <a:off x="10165682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50</xdr:row>
      <xdr:rowOff>4512</xdr:rowOff>
    </xdr:from>
    <xdr:ext cx="184731" cy="264560"/>
    <xdr:sp macro="" textlink="">
      <xdr:nvSpPr>
        <xdr:cNvPr id="11107" name="TextBox 10576"/>
        <xdr:cNvSpPr txBox="1"/>
      </xdr:nvSpPr>
      <xdr:spPr>
        <a:xfrm>
          <a:off x="10165682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50</xdr:row>
      <xdr:rowOff>4512</xdr:rowOff>
    </xdr:from>
    <xdr:ext cx="184731" cy="264560"/>
    <xdr:sp macro="" textlink="">
      <xdr:nvSpPr>
        <xdr:cNvPr id="11108" name="TextBox 10577"/>
        <xdr:cNvSpPr txBox="1"/>
      </xdr:nvSpPr>
      <xdr:spPr>
        <a:xfrm>
          <a:off x="10165682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50</xdr:row>
      <xdr:rowOff>4512</xdr:rowOff>
    </xdr:from>
    <xdr:ext cx="184731" cy="264560"/>
    <xdr:sp macro="" textlink="">
      <xdr:nvSpPr>
        <xdr:cNvPr id="11109" name="TextBox 10578"/>
        <xdr:cNvSpPr txBox="1"/>
      </xdr:nvSpPr>
      <xdr:spPr>
        <a:xfrm>
          <a:off x="10165682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50</xdr:row>
      <xdr:rowOff>4512</xdr:rowOff>
    </xdr:from>
    <xdr:ext cx="184731" cy="264560"/>
    <xdr:sp macro="" textlink="">
      <xdr:nvSpPr>
        <xdr:cNvPr id="11110" name="TextBox 10579"/>
        <xdr:cNvSpPr txBox="1"/>
      </xdr:nvSpPr>
      <xdr:spPr>
        <a:xfrm>
          <a:off x="10165682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50</xdr:row>
      <xdr:rowOff>4512</xdr:rowOff>
    </xdr:from>
    <xdr:ext cx="184731" cy="264560"/>
    <xdr:sp macro="" textlink="">
      <xdr:nvSpPr>
        <xdr:cNvPr id="11111" name="TextBox 10580"/>
        <xdr:cNvSpPr txBox="1"/>
      </xdr:nvSpPr>
      <xdr:spPr>
        <a:xfrm>
          <a:off x="10165682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50</xdr:row>
      <xdr:rowOff>4512</xdr:rowOff>
    </xdr:from>
    <xdr:ext cx="184731" cy="264560"/>
    <xdr:sp macro="" textlink="">
      <xdr:nvSpPr>
        <xdr:cNvPr id="11112" name="TextBox 10581"/>
        <xdr:cNvSpPr txBox="1"/>
      </xdr:nvSpPr>
      <xdr:spPr>
        <a:xfrm>
          <a:off x="10165682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50</xdr:row>
      <xdr:rowOff>4512</xdr:rowOff>
    </xdr:from>
    <xdr:ext cx="184731" cy="264560"/>
    <xdr:sp macro="" textlink="">
      <xdr:nvSpPr>
        <xdr:cNvPr id="11113" name="TextBox 10582"/>
        <xdr:cNvSpPr txBox="1"/>
      </xdr:nvSpPr>
      <xdr:spPr>
        <a:xfrm>
          <a:off x="10165682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50</xdr:row>
      <xdr:rowOff>4512</xdr:rowOff>
    </xdr:from>
    <xdr:ext cx="184731" cy="264560"/>
    <xdr:sp macro="" textlink="">
      <xdr:nvSpPr>
        <xdr:cNvPr id="11114" name="TextBox 10583"/>
        <xdr:cNvSpPr txBox="1"/>
      </xdr:nvSpPr>
      <xdr:spPr>
        <a:xfrm>
          <a:off x="10165682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50</xdr:row>
      <xdr:rowOff>4512</xdr:rowOff>
    </xdr:from>
    <xdr:ext cx="184731" cy="264560"/>
    <xdr:sp macro="" textlink="">
      <xdr:nvSpPr>
        <xdr:cNvPr id="11115" name="TextBox 10584"/>
        <xdr:cNvSpPr txBox="1"/>
      </xdr:nvSpPr>
      <xdr:spPr>
        <a:xfrm>
          <a:off x="10165682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50</xdr:row>
      <xdr:rowOff>4512</xdr:rowOff>
    </xdr:from>
    <xdr:ext cx="184731" cy="264560"/>
    <xdr:sp macro="" textlink="">
      <xdr:nvSpPr>
        <xdr:cNvPr id="11116" name="TextBox 10585"/>
        <xdr:cNvSpPr txBox="1"/>
      </xdr:nvSpPr>
      <xdr:spPr>
        <a:xfrm>
          <a:off x="10165682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50</xdr:row>
      <xdr:rowOff>4512</xdr:rowOff>
    </xdr:from>
    <xdr:ext cx="184731" cy="264560"/>
    <xdr:sp macro="" textlink="">
      <xdr:nvSpPr>
        <xdr:cNvPr id="11117" name="TextBox 10586"/>
        <xdr:cNvSpPr txBox="1"/>
      </xdr:nvSpPr>
      <xdr:spPr>
        <a:xfrm>
          <a:off x="10165682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50</xdr:row>
      <xdr:rowOff>4512</xdr:rowOff>
    </xdr:from>
    <xdr:ext cx="184731" cy="264560"/>
    <xdr:sp macro="" textlink="">
      <xdr:nvSpPr>
        <xdr:cNvPr id="11118" name="TextBox 10587"/>
        <xdr:cNvSpPr txBox="1"/>
      </xdr:nvSpPr>
      <xdr:spPr>
        <a:xfrm>
          <a:off x="10165682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50</xdr:row>
      <xdr:rowOff>4512</xdr:rowOff>
    </xdr:from>
    <xdr:ext cx="184731" cy="264560"/>
    <xdr:sp macro="" textlink="">
      <xdr:nvSpPr>
        <xdr:cNvPr id="11119" name="TextBox 10588"/>
        <xdr:cNvSpPr txBox="1"/>
      </xdr:nvSpPr>
      <xdr:spPr>
        <a:xfrm>
          <a:off x="10165682" y="29243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20" name="TextBox 10015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21" name="TextBox 10016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22" name="TextBox 10017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23" name="TextBox 10018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24" name="TextBox 10019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25" name="TextBox 10020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26" name="TextBox 10021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27" name="TextBox 10022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28" name="TextBox 10023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29" name="TextBox 10024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30" name="TextBox 10025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31" name="TextBox 10026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32" name="TextBox 10027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33" name="TextBox 10028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34" name="TextBox 10029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35" name="TextBox 10030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36" name="TextBox 10031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37" name="TextBox 10032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38" name="TextBox 10033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39" name="TextBox 10034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40" name="TextBox 10035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41" name="TextBox 10036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42" name="TextBox 10037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43" name="TextBox 10038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44" name="TextBox 10039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45" name="TextBox 10040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46" name="TextBox 10041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47" name="TextBox 10042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48" name="TextBox 10043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49" name="TextBox 10044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50" name="TextBox 10045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51" name="TextBox 10046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52" name="TextBox 10047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53" name="TextBox 10048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54" name="TextBox 10049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55" name="TextBox 10050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56" name="TextBox 10051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57" name="TextBox 10052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58" name="TextBox 10053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59" name="TextBox 10054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60" name="TextBox 10055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61" name="TextBox 10056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62" name="TextBox 10057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63" name="TextBox 10058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64" name="TextBox 10059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65" name="TextBox 10060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66" name="TextBox 10061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67" name="TextBox 10062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68" name="TextBox 10063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69" name="TextBox 10064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70" name="TextBox 10065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71" name="TextBox 10066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72" name="TextBox 10067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73" name="TextBox 10068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74" name="TextBox 10069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75" name="TextBox 10070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76" name="TextBox 33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77" name="TextBox 34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78" name="TextBox 10073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79" name="TextBox 10074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80" name="TextBox 10075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81" name="TextBox 10076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82" name="TextBox 10077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83" name="TextBox 10078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84" name="TextBox 10079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85" name="TextBox 10080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86" name="TextBox 10081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87" name="TextBox 10082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88" name="TextBox 10083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89" name="TextBox 10084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90" name="TextBox 10085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91" name="TextBox 10086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92" name="TextBox 10087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93" name="TextBox 10088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94" name="TextBox 10089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95" name="TextBox 10090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96" name="TextBox 10091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97" name="TextBox 10092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98" name="TextBox 10093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199" name="TextBox 10094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200" name="TextBox 10095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201" name="TextBox 10096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202" name="TextBox 10097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203" name="TextBox 10098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204" name="TextBox 10099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205" name="TextBox 10100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206" name="TextBox 10101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207" name="TextBox 10102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208" name="TextBox 10103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209" name="TextBox 10104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210" name="TextBox 10105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211" name="TextBox 10106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212" name="TextBox 10107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213" name="TextBox 10108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214" name="TextBox 10109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215" name="TextBox 10110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216" name="TextBox 10111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217" name="TextBox 10112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218" name="TextBox 10113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219" name="TextBox 10114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220" name="TextBox 10115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221" name="TextBox 10116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222" name="TextBox 10117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223" name="TextBox 10118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224" name="TextBox 10119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225" name="TextBox 10120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51</xdr:row>
      <xdr:rowOff>2005</xdr:rowOff>
    </xdr:from>
    <xdr:ext cx="184731" cy="264560"/>
    <xdr:sp macro="" textlink="">
      <xdr:nvSpPr>
        <xdr:cNvPr id="11226" name="TextBox 10121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51</xdr:row>
      <xdr:rowOff>2005</xdr:rowOff>
    </xdr:from>
    <xdr:ext cx="184731" cy="264560"/>
    <xdr:sp macro="" textlink="">
      <xdr:nvSpPr>
        <xdr:cNvPr id="11227" name="TextBox 10122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51</xdr:row>
      <xdr:rowOff>2005</xdr:rowOff>
    </xdr:from>
    <xdr:ext cx="184731" cy="264560"/>
    <xdr:sp macro="" textlink="">
      <xdr:nvSpPr>
        <xdr:cNvPr id="11228" name="TextBox 10123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51</xdr:row>
      <xdr:rowOff>2005</xdr:rowOff>
    </xdr:from>
    <xdr:ext cx="184731" cy="264560"/>
    <xdr:sp macro="" textlink="">
      <xdr:nvSpPr>
        <xdr:cNvPr id="11229" name="TextBox 10124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51</xdr:row>
      <xdr:rowOff>2005</xdr:rowOff>
    </xdr:from>
    <xdr:ext cx="184731" cy="264560"/>
    <xdr:sp macro="" textlink="">
      <xdr:nvSpPr>
        <xdr:cNvPr id="11230" name="TextBox 10125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51</xdr:row>
      <xdr:rowOff>2005</xdr:rowOff>
    </xdr:from>
    <xdr:ext cx="184731" cy="264560"/>
    <xdr:sp macro="" textlink="">
      <xdr:nvSpPr>
        <xdr:cNvPr id="11231" name="TextBox 10126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51</xdr:row>
      <xdr:rowOff>2005</xdr:rowOff>
    </xdr:from>
    <xdr:ext cx="184731" cy="264560"/>
    <xdr:sp macro="" textlink="">
      <xdr:nvSpPr>
        <xdr:cNvPr id="11232" name="TextBox 10127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51</xdr:row>
      <xdr:rowOff>2005</xdr:rowOff>
    </xdr:from>
    <xdr:ext cx="184731" cy="264560"/>
    <xdr:sp macro="" textlink="">
      <xdr:nvSpPr>
        <xdr:cNvPr id="11233" name="TextBox 10128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51</xdr:row>
      <xdr:rowOff>2005</xdr:rowOff>
    </xdr:from>
    <xdr:ext cx="184731" cy="264560"/>
    <xdr:sp macro="" textlink="">
      <xdr:nvSpPr>
        <xdr:cNvPr id="11234" name="TextBox 10129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51</xdr:row>
      <xdr:rowOff>2005</xdr:rowOff>
    </xdr:from>
    <xdr:ext cx="184731" cy="264560"/>
    <xdr:sp macro="" textlink="">
      <xdr:nvSpPr>
        <xdr:cNvPr id="11235" name="TextBox 10130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51</xdr:row>
      <xdr:rowOff>2005</xdr:rowOff>
    </xdr:from>
    <xdr:ext cx="184731" cy="264560"/>
    <xdr:sp macro="" textlink="">
      <xdr:nvSpPr>
        <xdr:cNvPr id="11236" name="TextBox 10131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51</xdr:row>
      <xdr:rowOff>2005</xdr:rowOff>
    </xdr:from>
    <xdr:ext cx="184731" cy="264560"/>
    <xdr:sp macro="" textlink="">
      <xdr:nvSpPr>
        <xdr:cNvPr id="11237" name="TextBox 10132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51</xdr:row>
      <xdr:rowOff>2005</xdr:rowOff>
    </xdr:from>
    <xdr:ext cx="184731" cy="264560"/>
    <xdr:sp macro="" textlink="">
      <xdr:nvSpPr>
        <xdr:cNvPr id="11238" name="TextBox 10133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51</xdr:row>
      <xdr:rowOff>2005</xdr:rowOff>
    </xdr:from>
    <xdr:ext cx="184731" cy="264560"/>
    <xdr:sp macro="" textlink="">
      <xdr:nvSpPr>
        <xdr:cNvPr id="11239" name="TextBox 10134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51</xdr:row>
      <xdr:rowOff>2005</xdr:rowOff>
    </xdr:from>
    <xdr:ext cx="184731" cy="264560"/>
    <xdr:sp macro="" textlink="">
      <xdr:nvSpPr>
        <xdr:cNvPr id="11240" name="TextBox 10135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51</xdr:row>
      <xdr:rowOff>2005</xdr:rowOff>
    </xdr:from>
    <xdr:ext cx="184731" cy="264560"/>
    <xdr:sp macro="" textlink="">
      <xdr:nvSpPr>
        <xdr:cNvPr id="11241" name="TextBox 10136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51</xdr:row>
      <xdr:rowOff>2005</xdr:rowOff>
    </xdr:from>
    <xdr:ext cx="184731" cy="264560"/>
    <xdr:sp macro="" textlink="">
      <xdr:nvSpPr>
        <xdr:cNvPr id="11242" name="TextBox 10137"/>
        <xdr:cNvSpPr txBox="1"/>
      </xdr:nvSpPr>
      <xdr:spPr>
        <a:xfrm>
          <a:off x="10165682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51</xdr:row>
      <xdr:rowOff>2005</xdr:rowOff>
    </xdr:from>
    <xdr:ext cx="184731" cy="264560"/>
    <xdr:sp macro="" textlink="">
      <xdr:nvSpPr>
        <xdr:cNvPr id="11243" name="TextBox 10138"/>
        <xdr:cNvSpPr txBox="1"/>
      </xdr:nvSpPr>
      <xdr:spPr>
        <a:xfrm>
          <a:off x="10165682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51</xdr:row>
      <xdr:rowOff>2005</xdr:rowOff>
    </xdr:from>
    <xdr:ext cx="184731" cy="264560"/>
    <xdr:sp macro="" textlink="">
      <xdr:nvSpPr>
        <xdr:cNvPr id="11244" name="TextBox 10139"/>
        <xdr:cNvSpPr txBox="1"/>
      </xdr:nvSpPr>
      <xdr:spPr>
        <a:xfrm>
          <a:off x="10165682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51</xdr:row>
      <xdr:rowOff>2005</xdr:rowOff>
    </xdr:from>
    <xdr:ext cx="184731" cy="264560"/>
    <xdr:sp macro="" textlink="">
      <xdr:nvSpPr>
        <xdr:cNvPr id="11245" name="TextBox 10140"/>
        <xdr:cNvSpPr txBox="1"/>
      </xdr:nvSpPr>
      <xdr:spPr>
        <a:xfrm>
          <a:off x="10165682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51</xdr:row>
      <xdr:rowOff>2005</xdr:rowOff>
    </xdr:from>
    <xdr:ext cx="184731" cy="264560"/>
    <xdr:sp macro="" textlink="">
      <xdr:nvSpPr>
        <xdr:cNvPr id="11246" name="TextBox 10141"/>
        <xdr:cNvSpPr txBox="1"/>
      </xdr:nvSpPr>
      <xdr:spPr>
        <a:xfrm>
          <a:off x="10165682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51</xdr:row>
      <xdr:rowOff>2005</xdr:rowOff>
    </xdr:from>
    <xdr:ext cx="184731" cy="264560"/>
    <xdr:sp macro="" textlink="">
      <xdr:nvSpPr>
        <xdr:cNvPr id="11247" name="TextBox 10142"/>
        <xdr:cNvSpPr txBox="1"/>
      </xdr:nvSpPr>
      <xdr:spPr>
        <a:xfrm>
          <a:off x="10165682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51</xdr:row>
      <xdr:rowOff>2005</xdr:rowOff>
    </xdr:from>
    <xdr:ext cx="184731" cy="264560"/>
    <xdr:sp macro="" textlink="">
      <xdr:nvSpPr>
        <xdr:cNvPr id="11248" name="TextBox 10143"/>
        <xdr:cNvSpPr txBox="1"/>
      </xdr:nvSpPr>
      <xdr:spPr>
        <a:xfrm>
          <a:off x="10165682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51</xdr:row>
      <xdr:rowOff>2005</xdr:rowOff>
    </xdr:from>
    <xdr:ext cx="184731" cy="264560"/>
    <xdr:sp macro="" textlink="">
      <xdr:nvSpPr>
        <xdr:cNvPr id="11249" name="TextBox 10144"/>
        <xdr:cNvSpPr txBox="1"/>
      </xdr:nvSpPr>
      <xdr:spPr>
        <a:xfrm>
          <a:off x="10165682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51</xdr:row>
      <xdr:rowOff>2005</xdr:rowOff>
    </xdr:from>
    <xdr:ext cx="184731" cy="264560"/>
    <xdr:sp macro="" textlink="">
      <xdr:nvSpPr>
        <xdr:cNvPr id="11250" name="TextBox 10145"/>
        <xdr:cNvSpPr txBox="1"/>
      </xdr:nvSpPr>
      <xdr:spPr>
        <a:xfrm>
          <a:off x="10165682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51</xdr:row>
      <xdr:rowOff>2005</xdr:rowOff>
    </xdr:from>
    <xdr:ext cx="184731" cy="264560"/>
    <xdr:sp macro="" textlink="">
      <xdr:nvSpPr>
        <xdr:cNvPr id="11251" name="TextBox 10146"/>
        <xdr:cNvSpPr txBox="1"/>
      </xdr:nvSpPr>
      <xdr:spPr>
        <a:xfrm>
          <a:off x="10165682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51</xdr:row>
      <xdr:rowOff>2005</xdr:rowOff>
    </xdr:from>
    <xdr:ext cx="184731" cy="264560"/>
    <xdr:sp macro="" textlink="">
      <xdr:nvSpPr>
        <xdr:cNvPr id="11252" name="TextBox 10147"/>
        <xdr:cNvSpPr txBox="1"/>
      </xdr:nvSpPr>
      <xdr:spPr>
        <a:xfrm>
          <a:off x="10165682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51</xdr:row>
      <xdr:rowOff>2005</xdr:rowOff>
    </xdr:from>
    <xdr:ext cx="184731" cy="264560"/>
    <xdr:sp macro="" textlink="">
      <xdr:nvSpPr>
        <xdr:cNvPr id="11253" name="TextBox 10148"/>
        <xdr:cNvSpPr txBox="1"/>
      </xdr:nvSpPr>
      <xdr:spPr>
        <a:xfrm>
          <a:off x="10165682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51</xdr:row>
      <xdr:rowOff>2005</xdr:rowOff>
    </xdr:from>
    <xdr:ext cx="184731" cy="264560"/>
    <xdr:sp macro="" textlink="">
      <xdr:nvSpPr>
        <xdr:cNvPr id="11254" name="TextBox 10149"/>
        <xdr:cNvSpPr txBox="1"/>
      </xdr:nvSpPr>
      <xdr:spPr>
        <a:xfrm>
          <a:off x="10165682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51</xdr:row>
      <xdr:rowOff>2005</xdr:rowOff>
    </xdr:from>
    <xdr:ext cx="184731" cy="264560"/>
    <xdr:sp macro="" textlink="">
      <xdr:nvSpPr>
        <xdr:cNvPr id="11255" name="TextBox 10150"/>
        <xdr:cNvSpPr txBox="1"/>
      </xdr:nvSpPr>
      <xdr:spPr>
        <a:xfrm>
          <a:off x="10165682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51</xdr:row>
      <xdr:rowOff>2005</xdr:rowOff>
    </xdr:from>
    <xdr:ext cx="184731" cy="264560"/>
    <xdr:sp macro="" textlink="">
      <xdr:nvSpPr>
        <xdr:cNvPr id="11256" name="TextBox 10151"/>
        <xdr:cNvSpPr txBox="1"/>
      </xdr:nvSpPr>
      <xdr:spPr>
        <a:xfrm>
          <a:off x="10165682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51</xdr:row>
      <xdr:rowOff>2005</xdr:rowOff>
    </xdr:from>
    <xdr:ext cx="184731" cy="264560"/>
    <xdr:sp macro="" textlink="">
      <xdr:nvSpPr>
        <xdr:cNvPr id="11257" name="TextBox 10152"/>
        <xdr:cNvSpPr txBox="1"/>
      </xdr:nvSpPr>
      <xdr:spPr>
        <a:xfrm>
          <a:off x="10165682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51</xdr:row>
      <xdr:rowOff>2005</xdr:rowOff>
    </xdr:from>
    <xdr:ext cx="184731" cy="264560"/>
    <xdr:sp macro="" textlink="">
      <xdr:nvSpPr>
        <xdr:cNvPr id="11258" name="TextBox 10153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51</xdr:row>
      <xdr:rowOff>2005</xdr:rowOff>
    </xdr:from>
    <xdr:ext cx="184731" cy="264560"/>
    <xdr:sp macro="" textlink="">
      <xdr:nvSpPr>
        <xdr:cNvPr id="11259" name="TextBox 10154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51</xdr:row>
      <xdr:rowOff>2005</xdr:rowOff>
    </xdr:from>
    <xdr:ext cx="184731" cy="264560"/>
    <xdr:sp macro="" textlink="">
      <xdr:nvSpPr>
        <xdr:cNvPr id="11260" name="TextBox 10155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51</xdr:row>
      <xdr:rowOff>2005</xdr:rowOff>
    </xdr:from>
    <xdr:ext cx="184731" cy="264560"/>
    <xdr:sp macro="" textlink="">
      <xdr:nvSpPr>
        <xdr:cNvPr id="11261" name="TextBox 10156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51</xdr:row>
      <xdr:rowOff>2005</xdr:rowOff>
    </xdr:from>
    <xdr:ext cx="184731" cy="264560"/>
    <xdr:sp macro="" textlink="">
      <xdr:nvSpPr>
        <xdr:cNvPr id="11262" name="TextBox 10157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51</xdr:row>
      <xdr:rowOff>2005</xdr:rowOff>
    </xdr:from>
    <xdr:ext cx="184731" cy="264560"/>
    <xdr:sp macro="" textlink="">
      <xdr:nvSpPr>
        <xdr:cNvPr id="11263" name="TextBox 10158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51</xdr:row>
      <xdr:rowOff>2005</xdr:rowOff>
    </xdr:from>
    <xdr:ext cx="184731" cy="264560"/>
    <xdr:sp macro="" textlink="">
      <xdr:nvSpPr>
        <xdr:cNvPr id="11264" name="TextBox 10159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51</xdr:row>
      <xdr:rowOff>2005</xdr:rowOff>
    </xdr:from>
    <xdr:ext cx="184731" cy="264560"/>
    <xdr:sp macro="" textlink="">
      <xdr:nvSpPr>
        <xdr:cNvPr id="11265" name="TextBox 10160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51</xdr:row>
      <xdr:rowOff>2005</xdr:rowOff>
    </xdr:from>
    <xdr:ext cx="184731" cy="264560"/>
    <xdr:sp macro="" textlink="">
      <xdr:nvSpPr>
        <xdr:cNvPr id="11266" name="TextBox 10161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51</xdr:row>
      <xdr:rowOff>2005</xdr:rowOff>
    </xdr:from>
    <xdr:ext cx="184731" cy="264560"/>
    <xdr:sp macro="" textlink="">
      <xdr:nvSpPr>
        <xdr:cNvPr id="11267" name="TextBox 10162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51</xdr:row>
      <xdr:rowOff>2005</xdr:rowOff>
    </xdr:from>
    <xdr:ext cx="184731" cy="264560"/>
    <xdr:sp macro="" textlink="">
      <xdr:nvSpPr>
        <xdr:cNvPr id="11268" name="TextBox 10163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51</xdr:row>
      <xdr:rowOff>2005</xdr:rowOff>
    </xdr:from>
    <xdr:ext cx="184731" cy="264560"/>
    <xdr:sp macro="" textlink="">
      <xdr:nvSpPr>
        <xdr:cNvPr id="11269" name="TextBox 10164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51</xdr:row>
      <xdr:rowOff>2005</xdr:rowOff>
    </xdr:from>
    <xdr:ext cx="184731" cy="264560"/>
    <xdr:sp macro="" textlink="">
      <xdr:nvSpPr>
        <xdr:cNvPr id="11270" name="TextBox 10165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51</xdr:row>
      <xdr:rowOff>2005</xdr:rowOff>
    </xdr:from>
    <xdr:ext cx="184731" cy="264560"/>
    <xdr:sp macro="" textlink="">
      <xdr:nvSpPr>
        <xdr:cNvPr id="11271" name="TextBox 10166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51</xdr:row>
      <xdr:rowOff>2005</xdr:rowOff>
    </xdr:from>
    <xdr:ext cx="184731" cy="264560"/>
    <xdr:sp macro="" textlink="">
      <xdr:nvSpPr>
        <xdr:cNvPr id="11272" name="TextBox 10167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51</xdr:row>
      <xdr:rowOff>2005</xdr:rowOff>
    </xdr:from>
    <xdr:ext cx="184731" cy="264560"/>
    <xdr:sp macro="" textlink="">
      <xdr:nvSpPr>
        <xdr:cNvPr id="11273" name="TextBox 10168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51</xdr:row>
      <xdr:rowOff>2005</xdr:rowOff>
    </xdr:from>
    <xdr:ext cx="184731" cy="264560"/>
    <xdr:sp macro="" textlink="">
      <xdr:nvSpPr>
        <xdr:cNvPr id="11274" name="TextBox 10169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51</xdr:row>
      <xdr:rowOff>2005</xdr:rowOff>
    </xdr:from>
    <xdr:ext cx="184731" cy="264560"/>
    <xdr:sp macro="" textlink="">
      <xdr:nvSpPr>
        <xdr:cNvPr id="11275" name="TextBox 10170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51</xdr:row>
      <xdr:rowOff>2005</xdr:rowOff>
    </xdr:from>
    <xdr:ext cx="184731" cy="264560"/>
    <xdr:sp macro="" textlink="">
      <xdr:nvSpPr>
        <xdr:cNvPr id="11276" name="TextBox 10171"/>
        <xdr:cNvSpPr txBox="1"/>
      </xdr:nvSpPr>
      <xdr:spPr>
        <a:xfrm>
          <a:off x="11427493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51</xdr:row>
      <xdr:rowOff>2005</xdr:rowOff>
    </xdr:from>
    <xdr:ext cx="184731" cy="264560"/>
    <xdr:sp macro="" textlink="">
      <xdr:nvSpPr>
        <xdr:cNvPr id="11277" name="TextBox 10172"/>
        <xdr:cNvSpPr txBox="1"/>
      </xdr:nvSpPr>
      <xdr:spPr>
        <a:xfrm>
          <a:off x="11427493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51</xdr:row>
      <xdr:rowOff>2005</xdr:rowOff>
    </xdr:from>
    <xdr:ext cx="184731" cy="264560"/>
    <xdr:sp macro="" textlink="">
      <xdr:nvSpPr>
        <xdr:cNvPr id="11278" name="TextBox 10173"/>
        <xdr:cNvSpPr txBox="1"/>
      </xdr:nvSpPr>
      <xdr:spPr>
        <a:xfrm>
          <a:off x="546534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51</xdr:row>
      <xdr:rowOff>2005</xdr:rowOff>
    </xdr:from>
    <xdr:ext cx="184731" cy="264560"/>
    <xdr:sp macro="" textlink="">
      <xdr:nvSpPr>
        <xdr:cNvPr id="11279" name="TextBox 10174"/>
        <xdr:cNvSpPr txBox="1"/>
      </xdr:nvSpPr>
      <xdr:spPr>
        <a:xfrm>
          <a:off x="546534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51</xdr:row>
      <xdr:rowOff>2005</xdr:rowOff>
    </xdr:from>
    <xdr:ext cx="184731" cy="264560"/>
    <xdr:sp macro="" textlink="">
      <xdr:nvSpPr>
        <xdr:cNvPr id="11280" name="TextBox 10175"/>
        <xdr:cNvSpPr txBox="1"/>
      </xdr:nvSpPr>
      <xdr:spPr>
        <a:xfrm>
          <a:off x="8940967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51</xdr:row>
      <xdr:rowOff>2005</xdr:rowOff>
    </xdr:from>
    <xdr:ext cx="184731" cy="264560"/>
    <xdr:sp macro="" textlink="">
      <xdr:nvSpPr>
        <xdr:cNvPr id="11281" name="TextBox 10176"/>
        <xdr:cNvSpPr txBox="1"/>
      </xdr:nvSpPr>
      <xdr:spPr>
        <a:xfrm>
          <a:off x="8940967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51</xdr:row>
      <xdr:rowOff>2005</xdr:rowOff>
    </xdr:from>
    <xdr:ext cx="184731" cy="264560"/>
    <xdr:sp macro="" textlink="">
      <xdr:nvSpPr>
        <xdr:cNvPr id="11282" name="TextBox 10177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51</xdr:row>
      <xdr:rowOff>2005</xdr:rowOff>
    </xdr:from>
    <xdr:ext cx="184731" cy="264560"/>
    <xdr:sp macro="" textlink="">
      <xdr:nvSpPr>
        <xdr:cNvPr id="11283" name="TextBox 10178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51</xdr:row>
      <xdr:rowOff>2005</xdr:rowOff>
    </xdr:from>
    <xdr:ext cx="184731" cy="264560"/>
    <xdr:sp macro="" textlink="">
      <xdr:nvSpPr>
        <xdr:cNvPr id="11284" name="TextBox 10179"/>
        <xdr:cNvSpPr txBox="1"/>
      </xdr:nvSpPr>
      <xdr:spPr>
        <a:xfrm>
          <a:off x="8940967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51</xdr:row>
      <xdr:rowOff>2005</xdr:rowOff>
    </xdr:from>
    <xdr:ext cx="184731" cy="264560"/>
    <xdr:sp macro="" textlink="">
      <xdr:nvSpPr>
        <xdr:cNvPr id="11285" name="TextBox 10180"/>
        <xdr:cNvSpPr txBox="1"/>
      </xdr:nvSpPr>
      <xdr:spPr>
        <a:xfrm>
          <a:off x="8940967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51</xdr:row>
      <xdr:rowOff>2005</xdr:rowOff>
    </xdr:from>
    <xdr:ext cx="184731" cy="264560"/>
    <xdr:sp macro="" textlink="">
      <xdr:nvSpPr>
        <xdr:cNvPr id="11286" name="TextBox 10181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51</xdr:row>
      <xdr:rowOff>2005</xdr:rowOff>
    </xdr:from>
    <xdr:ext cx="184731" cy="264560"/>
    <xdr:sp macro="" textlink="">
      <xdr:nvSpPr>
        <xdr:cNvPr id="11287" name="TextBox 10182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51</xdr:row>
      <xdr:rowOff>2005</xdr:rowOff>
    </xdr:from>
    <xdr:ext cx="184731" cy="264560"/>
    <xdr:sp macro="" textlink="">
      <xdr:nvSpPr>
        <xdr:cNvPr id="11288" name="TextBox 10183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51</xdr:row>
      <xdr:rowOff>2005</xdr:rowOff>
    </xdr:from>
    <xdr:ext cx="184731" cy="264560"/>
    <xdr:sp macro="" textlink="">
      <xdr:nvSpPr>
        <xdr:cNvPr id="11289" name="TextBox 10184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51</xdr:row>
      <xdr:rowOff>2005</xdr:rowOff>
    </xdr:from>
    <xdr:ext cx="184731" cy="264560"/>
    <xdr:sp macro="" textlink="">
      <xdr:nvSpPr>
        <xdr:cNvPr id="11290" name="TextBox 10185"/>
        <xdr:cNvSpPr txBox="1"/>
      </xdr:nvSpPr>
      <xdr:spPr>
        <a:xfrm>
          <a:off x="11427493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51</xdr:row>
      <xdr:rowOff>2005</xdr:rowOff>
    </xdr:from>
    <xdr:ext cx="184731" cy="264560"/>
    <xdr:sp macro="" textlink="">
      <xdr:nvSpPr>
        <xdr:cNvPr id="11291" name="TextBox 10186"/>
        <xdr:cNvSpPr txBox="1"/>
      </xdr:nvSpPr>
      <xdr:spPr>
        <a:xfrm>
          <a:off x="11427493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51</xdr:row>
      <xdr:rowOff>2005</xdr:rowOff>
    </xdr:from>
    <xdr:ext cx="184731" cy="264560"/>
    <xdr:sp macro="" textlink="">
      <xdr:nvSpPr>
        <xdr:cNvPr id="11292" name="TextBox 10187"/>
        <xdr:cNvSpPr txBox="1"/>
      </xdr:nvSpPr>
      <xdr:spPr>
        <a:xfrm>
          <a:off x="8940967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51</xdr:row>
      <xdr:rowOff>2005</xdr:rowOff>
    </xdr:from>
    <xdr:ext cx="184731" cy="264560"/>
    <xdr:sp macro="" textlink="">
      <xdr:nvSpPr>
        <xdr:cNvPr id="11293" name="TextBox 10188"/>
        <xdr:cNvSpPr txBox="1"/>
      </xdr:nvSpPr>
      <xdr:spPr>
        <a:xfrm>
          <a:off x="8940967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51</xdr:row>
      <xdr:rowOff>2005</xdr:rowOff>
    </xdr:from>
    <xdr:ext cx="184731" cy="264560"/>
    <xdr:sp macro="" textlink="">
      <xdr:nvSpPr>
        <xdr:cNvPr id="11294" name="TextBox 10189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51</xdr:row>
      <xdr:rowOff>2005</xdr:rowOff>
    </xdr:from>
    <xdr:ext cx="184731" cy="264560"/>
    <xdr:sp macro="" textlink="">
      <xdr:nvSpPr>
        <xdr:cNvPr id="11295" name="TextBox 10190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51</xdr:row>
      <xdr:rowOff>2005</xdr:rowOff>
    </xdr:from>
    <xdr:ext cx="184731" cy="264560"/>
    <xdr:sp macro="" textlink="">
      <xdr:nvSpPr>
        <xdr:cNvPr id="11296" name="TextBox 10191"/>
        <xdr:cNvSpPr txBox="1"/>
      </xdr:nvSpPr>
      <xdr:spPr>
        <a:xfrm>
          <a:off x="636821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51</xdr:row>
      <xdr:rowOff>2005</xdr:rowOff>
    </xdr:from>
    <xdr:ext cx="184731" cy="264560"/>
    <xdr:sp macro="" textlink="">
      <xdr:nvSpPr>
        <xdr:cNvPr id="11297" name="TextBox 10192"/>
        <xdr:cNvSpPr txBox="1"/>
      </xdr:nvSpPr>
      <xdr:spPr>
        <a:xfrm>
          <a:off x="636821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51</xdr:row>
      <xdr:rowOff>2005</xdr:rowOff>
    </xdr:from>
    <xdr:ext cx="184731" cy="264560"/>
    <xdr:sp macro="" textlink="">
      <xdr:nvSpPr>
        <xdr:cNvPr id="11298" name="TextBox 10193"/>
        <xdr:cNvSpPr txBox="1"/>
      </xdr:nvSpPr>
      <xdr:spPr>
        <a:xfrm>
          <a:off x="10165682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51</xdr:row>
      <xdr:rowOff>2005</xdr:rowOff>
    </xdr:from>
    <xdr:ext cx="184731" cy="264560"/>
    <xdr:sp macro="" textlink="">
      <xdr:nvSpPr>
        <xdr:cNvPr id="11299" name="TextBox 10194"/>
        <xdr:cNvSpPr txBox="1"/>
      </xdr:nvSpPr>
      <xdr:spPr>
        <a:xfrm>
          <a:off x="10165682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51</xdr:row>
      <xdr:rowOff>2005</xdr:rowOff>
    </xdr:from>
    <xdr:ext cx="184731" cy="264560"/>
    <xdr:sp macro="" textlink="">
      <xdr:nvSpPr>
        <xdr:cNvPr id="11300" name="TextBox 10195"/>
        <xdr:cNvSpPr txBox="1"/>
      </xdr:nvSpPr>
      <xdr:spPr>
        <a:xfrm>
          <a:off x="636821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51</xdr:row>
      <xdr:rowOff>2005</xdr:rowOff>
    </xdr:from>
    <xdr:ext cx="184731" cy="264560"/>
    <xdr:sp macro="" textlink="">
      <xdr:nvSpPr>
        <xdr:cNvPr id="11301" name="TextBox 10196"/>
        <xdr:cNvSpPr txBox="1"/>
      </xdr:nvSpPr>
      <xdr:spPr>
        <a:xfrm>
          <a:off x="636821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51</xdr:row>
      <xdr:rowOff>2005</xdr:rowOff>
    </xdr:from>
    <xdr:ext cx="184731" cy="264560"/>
    <xdr:sp macro="" textlink="">
      <xdr:nvSpPr>
        <xdr:cNvPr id="11302" name="TextBox 10197"/>
        <xdr:cNvSpPr txBox="1"/>
      </xdr:nvSpPr>
      <xdr:spPr>
        <a:xfrm>
          <a:off x="10165682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51</xdr:row>
      <xdr:rowOff>2005</xdr:rowOff>
    </xdr:from>
    <xdr:ext cx="184731" cy="264560"/>
    <xdr:sp macro="" textlink="">
      <xdr:nvSpPr>
        <xdr:cNvPr id="11303" name="TextBox 10198"/>
        <xdr:cNvSpPr txBox="1"/>
      </xdr:nvSpPr>
      <xdr:spPr>
        <a:xfrm>
          <a:off x="10165682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51</xdr:row>
      <xdr:rowOff>2005</xdr:rowOff>
    </xdr:from>
    <xdr:ext cx="184731" cy="264560"/>
    <xdr:sp macro="" textlink="">
      <xdr:nvSpPr>
        <xdr:cNvPr id="11304" name="TextBox 10199"/>
        <xdr:cNvSpPr txBox="1"/>
      </xdr:nvSpPr>
      <xdr:spPr>
        <a:xfrm>
          <a:off x="636821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51</xdr:row>
      <xdr:rowOff>2005</xdr:rowOff>
    </xdr:from>
    <xdr:ext cx="184731" cy="264560"/>
    <xdr:sp macro="" textlink="">
      <xdr:nvSpPr>
        <xdr:cNvPr id="11305" name="TextBox 10200"/>
        <xdr:cNvSpPr txBox="1"/>
      </xdr:nvSpPr>
      <xdr:spPr>
        <a:xfrm>
          <a:off x="636821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51</xdr:row>
      <xdr:rowOff>2005</xdr:rowOff>
    </xdr:from>
    <xdr:ext cx="184731" cy="264560"/>
    <xdr:sp macro="" textlink="">
      <xdr:nvSpPr>
        <xdr:cNvPr id="11306" name="TextBox 10201"/>
        <xdr:cNvSpPr txBox="1"/>
      </xdr:nvSpPr>
      <xdr:spPr>
        <a:xfrm>
          <a:off x="10165682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51</xdr:row>
      <xdr:rowOff>2005</xdr:rowOff>
    </xdr:from>
    <xdr:ext cx="184731" cy="264560"/>
    <xdr:sp macro="" textlink="">
      <xdr:nvSpPr>
        <xdr:cNvPr id="11307" name="TextBox 10202"/>
        <xdr:cNvSpPr txBox="1"/>
      </xdr:nvSpPr>
      <xdr:spPr>
        <a:xfrm>
          <a:off x="10165682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308" name="TextBox 10203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309" name="TextBox 10204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310" name="TextBox 10205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311" name="TextBox 10206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312" name="TextBox 10207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313" name="TextBox 10208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314" name="TextBox 10209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315" name="TextBox 10210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51</xdr:row>
      <xdr:rowOff>2005</xdr:rowOff>
    </xdr:from>
    <xdr:ext cx="184731" cy="264560"/>
    <xdr:sp macro="" textlink="">
      <xdr:nvSpPr>
        <xdr:cNvPr id="11316" name="TextBox 10211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51</xdr:row>
      <xdr:rowOff>2005</xdr:rowOff>
    </xdr:from>
    <xdr:ext cx="184731" cy="264560"/>
    <xdr:sp macro="" textlink="">
      <xdr:nvSpPr>
        <xdr:cNvPr id="11317" name="TextBox 10212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318" name="TextBox 10213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319" name="TextBox 10214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320" name="TextBox 10215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321" name="TextBox 10216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322" name="TextBox 10217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323" name="TextBox 10218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324" name="TextBox 10219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325" name="TextBox 10220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326" name="TextBox 10221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327" name="TextBox 10222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328" name="TextBox 10223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329" name="TextBox 10224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330" name="TextBox 10225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331" name="TextBox 10226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332" name="TextBox 10227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333" name="TextBox 10228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51</xdr:row>
      <xdr:rowOff>2005</xdr:rowOff>
    </xdr:from>
    <xdr:ext cx="184731" cy="264560"/>
    <xdr:sp macro="" textlink="">
      <xdr:nvSpPr>
        <xdr:cNvPr id="11334" name="TextBox 10229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51</xdr:row>
      <xdr:rowOff>2005</xdr:rowOff>
    </xdr:from>
    <xdr:ext cx="184731" cy="264560"/>
    <xdr:sp macro="" textlink="">
      <xdr:nvSpPr>
        <xdr:cNvPr id="11335" name="TextBox 10230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336" name="TextBox 10231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337" name="TextBox 10232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338" name="TextBox 10233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339" name="TextBox 10234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340" name="TextBox 10235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341" name="TextBox 10236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342" name="TextBox 10237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343" name="TextBox 10238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344" name="TextBox 10239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345" name="TextBox 10240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346" name="TextBox 10241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347" name="TextBox 10242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348" name="TextBox 10243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349" name="TextBox 10244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350" name="TextBox 10245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351" name="TextBox 10246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51</xdr:row>
      <xdr:rowOff>2005</xdr:rowOff>
    </xdr:from>
    <xdr:ext cx="184731" cy="264560"/>
    <xdr:sp macro="" textlink="">
      <xdr:nvSpPr>
        <xdr:cNvPr id="11352" name="TextBox 10247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51</xdr:row>
      <xdr:rowOff>2005</xdr:rowOff>
    </xdr:from>
    <xdr:ext cx="184731" cy="264560"/>
    <xdr:sp macro="" textlink="">
      <xdr:nvSpPr>
        <xdr:cNvPr id="11353" name="TextBox 10248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51</xdr:row>
      <xdr:rowOff>2005</xdr:rowOff>
    </xdr:from>
    <xdr:ext cx="184731" cy="264560"/>
    <xdr:sp macro="" textlink="">
      <xdr:nvSpPr>
        <xdr:cNvPr id="11354" name="TextBox 10249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51</xdr:row>
      <xdr:rowOff>2005</xdr:rowOff>
    </xdr:from>
    <xdr:ext cx="184731" cy="264560"/>
    <xdr:sp macro="" textlink="">
      <xdr:nvSpPr>
        <xdr:cNvPr id="11355" name="TextBox 10250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51</xdr:row>
      <xdr:rowOff>2005</xdr:rowOff>
    </xdr:from>
    <xdr:ext cx="184731" cy="264560"/>
    <xdr:sp macro="" textlink="">
      <xdr:nvSpPr>
        <xdr:cNvPr id="11356" name="TextBox 10251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51</xdr:row>
      <xdr:rowOff>2005</xdr:rowOff>
    </xdr:from>
    <xdr:ext cx="184731" cy="264560"/>
    <xdr:sp macro="" textlink="">
      <xdr:nvSpPr>
        <xdr:cNvPr id="11357" name="TextBox 10252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358" name="TextBox 10253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359" name="TextBox 10254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51</xdr:row>
      <xdr:rowOff>2005</xdr:rowOff>
    </xdr:from>
    <xdr:ext cx="184731" cy="264560"/>
    <xdr:sp macro="" textlink="">
      <xdr:nvSpPr>
        <xdr:cNvPr id="11360" name="TextBox 10255"/>
        <xdr:cNvSpPr txBox="1"/>
      </xdr:nvSpPr>
      <xdr:spPr>
        <a:xfrm>
          <a:off x="636821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51</xdr:row>
      <xdr:rowOff>2005</xdr:rowOff>
    </xdr:from>
    <xdr:ext cx="184731" cy="264560"/>
    <xdr:sp macro="" textlink="">
      <xdr:nvSpPr>
        <xdr:cNvPr id="11361" name="TextBox 10256"/>
        <xdr:cNvSpPr txBox="1"/>
      </xdr:nvSpPr>
      <xdr:spPr>
        <a:xfrm>
          <a:off x="636821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51</xdr:row>
      <xdr:rowOff>2005</xdr:rowOff>
    </xdr:from>
    <xdr:ext cx="184731" cy="264560"/>
    <xdr:sp macro="" textlink="">
      <xdr:nvSpPr>
        <xdr:cNvPr id="11362" name="TextBox 10257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51</xdr:row>
      <xdr:rowOff>2005</xdr:rowOff>
    </xdr:from>
    <xdr:ext cx="184731" cy="264560"/>
    <xdr:sp macro="" textlink="">
      <xdr:nvSpPr>
        <xdr:cNvPr id="11363" name="TextBox 10258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364" name="TextBox 10259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365" name="TextBox 10260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366" name="TextBox 10261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367" name="TextBox 10262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368" name="TextBox 10263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369" name="TextBox 10264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370" name="TextBox 10265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371" name="TextBox 10266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372" name="TextBox 10267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373" name="TextBox 10268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374" name="TextBox 10269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375" name="TextBox 10270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376" name="TextBox 10271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377" name="TextBox 10272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378" name="TextBox 10273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379" name="TextBox 10274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380" name="TextBox 10275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381" name="TextBox 10276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382" name="TextBox 10277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383" name="TextBox 10278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384" name="TextBox 10279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385" name="TextBox 10280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386" name="TextBox 10281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387" name="TextBox 10282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51</xdr:row>
      <xdr:rowOff>2005</xdr:rowOff>
    </xdr:from>
    <xdr:ext cx="184731" cy="264560"/>
    <xdr:sp macro="" textlink="">
      <xdr:nvSpPr>
        <xdr:cNvPr id="11388" name="TextBox 10283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51</xdr:row>
      <xdr:rowOff>2005</xdr:rowOff>
    </xdr:from>
    <xdr:ext cx="184731" cy="264560"/>
    <xdr:sp macro="" textlink="">
      <xdr:nvSpPr>
        <xdr:cNvPr id="11389" name="TextBox 10284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51</xdr:row>
      <xdr:rowOff>2005</xdr:rowOff>
    </xdr:from>
    <xdr:ext cx="184731" cy="264560"/>
    <xdr:sp macro="" textlink="">
      <xdr:nvSpPr>
        <xdr:cNvPr id="11390" name="TextBox 10285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51</xdr:row>
      <xdr:rowOff>2005</xdr:rowOff>
    </xdr:from>
    <xdr:ext cx="184731" cy="264560"/>
    <xdr:sp macro="" textlink="">
      <xdr:nvSpPr>
        <xdr:cNvPr id="11391" name="TextBox 10286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51</xdr:row>
      <xdr:rowOff>2005</xdr:rowOff>
    </xdr:from>
    <xdr:ext cx="184731" cy="264560"/>
    <xdr:sp macro="" textlink="">
      <xdr:nvSpPr>
        <xdr:cNvPr id="11392" name="TextBox 10287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51</xdr:row>
      <xdr:rowOff>2005</xdr:rowOff>
    </xdr:from>
    <xdr:ext cx="184731" cy="264560"/>
    <xdr:sp macro="" textlink="">
      <xdr:nvSpPr>
        <xdr:cNvPr id="11393" name="TextBox 10288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394" name="TextBox 10289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395" name="TextBox 10290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51</xdr:row>
      <xdr:rowOff>2005</xdr:rowOff>
    </xdr:from>
    <xdr:ext cx="184731" cy="264560"/>
    <xdr:sp macro="" textlink="">
      <xdr:nvSpPr>
        <xdr:cNvPr id="11396" name="TextBox 10291"/>
        <xdr:cNvSpPr txBox="1"/>
      </xdr:nvSpPr>
      <xdr:spPr>
        <a:xfrm>
          <a:off x="636821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51</xdr:row>
      <xdr:rowOff>2005</xdr:rowOff>
    </xdr:from>
    <xdr:ext cx="184731" cy="264560"/>
    <xdr:sp macro="" textlink="">
      <xdr:nvSpPr>
        <xdr:cNvPr id="11397" name="TextBox 10292"/>
        <xdr:cNvSpPr txBox="1"/>
      </xdr:nvSpPr>
      <xdr:spPr>
        <a:xfrm>
          <a:off x="636821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51</xdr:row>
      <xdr:rowOff>2005</xdr:rowOff>
    </xdr:from>
    <xdr:ext cx="184731" cy="264560"/>
    <xdr:sp macro="" textlink="">
      <xdr:nvSpPr>
        <xdr:cNvPr id="11398" name="TextBox 10293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51</xdr:row>
      <xdr:rowOff>2005</xdr:rowOff>
    </xdr:from>
    <xdr:ext cx="184731" cy="264560"/>
    <xdr:sp macro="" textlink="">
      <xdr:nvSpPr>
        <xdr:cNvPr id="11399" name="TextBox 10294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400" name="TextBox 10295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401" name="TextBox 10296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402" name="TextBox 10297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403" name="TextBox 10298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404" name="TextBox 10299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405" name="TextBox 10300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406" name="TextBox 10301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407" name="TextBox 10302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408" name="TextBox 10303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409" name="TextBox 10304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410" name="TextBox 10305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411" name="TextBox 10306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412" name="TextBox 10307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413" name="TextBox 10308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414" name="TextBox 10309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415" name="TextBox 10310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416" name="TextBox 10311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417" name="TextBox 10312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418" name="TextBox 10313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419" name="TextBox 10314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420" name="TextBox 10315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421" name="TextBox 10316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422" name="TextBox 10317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423" name="TextBox 10318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424" name="TextBox 10319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425" name="TextBox 10320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426" name="TextBox 10321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427" name="TextBox 10322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428" name="TextBox 10323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429" name="TextBox 10324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430" name="TextBox 10325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431" name="TextBox 10326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51</xdr:row>
      <xdr:rowOff>2005</xdr:rowOff>
    </xdr:from>
    <xdr:ext cx="184731" cy="264560"/>
    <xdr:sp macro="" textlink="">
      <xdr:nvSpPr>
        <xdr:cNvPr id="11432" name="TextBox 10327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51</xdr:row>
      <xdr:rowOff>2005</xdr:rowOff>
    </xdr:from>
    <xdr:ext cx="184731" cy="264560"/>
    <xdr:sp macro="" textlink="">
      <xdr:nvSpPr>
        <xdr:cNvPr id="11433" name="TextBox 10328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51</xdr:row>
      <xdr:rowOff>2005</xdr:rowOff>
    </xdr:from>
    <xdr:ext cx="184731" cy="264560"/>
    <xdr:sp macro="" textlink="">
      <xdr:nvSpPr>
        <xdr:cNvPr id="11434" name="TextBox 10329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51</xdr:row>
      <xdr:rowOff>2005</xdr:rowOff>
    </xdr:from>
    <xdr:ext cx="184731" cy="264560"/>
    <xdr:sp macro="" textlink="">
      <xdr:nvSpPr>
        <xdr:cNvPr id="11435" name="TextBox 10330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51</xdr:row>
      <xdr:rowOff>2005</xdr:rowOff>
    </xdr:from>
    <xdr:ext cx="184731" cy="264560"/>
    <xdr:sp macro="" textlink="">
      <xdr:nvSpPr>
        <xdr:cNvPr id="11436" name="TextBox 10331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51</xdr:row>
      <xdr:rowOff>2005</xdr:rowOff>
    </xdr:from>
    <xdr:ext cx="184731" cy="264560"/>
    <xdr:sp macro="" textlink="">
      <xdr:nvSpPr>
        <xdr:cNvPr id="11437" name="TextBox 10332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438" name="TextBox 10333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439" name="TextBox 10334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51</xdr:row>
      <xdr:rowOff>2005</xdr:rowOff>
    </xdr:from>
    <xdr:ext cx="184731" cy="264560"/>
    <xdr:sp macro="" textlink="">
      <xdr:nvSpPr>
        <xdr:cNvPr id="11440" name="TextBox 10335"/>
        <xdr:cNvSpPr txBox="1"/>
      </xdr:nvSpPr>
      <xdr:spPr>
        <a:xfrm>
          <a:off x="636821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51</xdr:row>
      <xdr:rowOff>2005</xdr:rowOff>
    </xdr:from>
    <xdr:ext cx="184731" cy="264560"/>
    <xdr:sp macro="" textlink="">
      <xdr:nvSpPr>
        <xdr:cNvPr id="11441" name="TextBox 10336"/>
        <xdr:cNvSpPr txBox="1"/>
      </xdr:nvSpPr>
      <xdr:spPr>
        <a:xfrm>
          <a:off x="636821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51</xdr:row>
      <xdr:rowOff>2005</xdr:rowOff>
    </xdr:from>
    <xdr:ext cx="184731" cy="264560"/>
    <xdr:sp macro="" textlink="">
      <xdr:nvSpPr>
        <xdr:cNvPr id="11442" name="TextBox 10337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51</xdr:row>
      <xdr:rowOff>2005</xdr:rowOff>
    </xdr:from>
    <xdr:ext cx="184731" cy="264560"/>
    <xdr:sp macro="" textlink="">
      <xdr:nvSpPr>
        <xdr:cNvPr id="11443" name="TextBox 10338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444" name="TextBox 10339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445" name="TextBox 10340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446" name="TextBox 10341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447" name="TextBox 10342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448" name="TextBox 10343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449" name="TextBox 10344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450" name="TextBox 10345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451" name="TextBox 10346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452" name="TextBox 10347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453" name="TextBox 10348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454" name="TextBox 10349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455" name="TextBox 10350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456" name="TextBox 10351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457" name="TextBox 10352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458" name="TextBox 10353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459" name="TextBox 10354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460" name="TextBox 10355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461" name="TextBox 10356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462" name="TextBox 10357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463" name="TextBox 10358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464" name="TextBox 10359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465" name="TextBox 10360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466" name="TextBox 10361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467" name="TextBox 10362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468" name="TextBox 10363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469" name="TextBox 10364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470" name="TextBox 10365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471" name="TextBox 10366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472" name="TextBox 10367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473" name="TextBox 10368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474" name="TextBox 10369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475" name="TextBox 10370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476" name="TextBox 10371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477" name="TextBox 10372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478" name="TextBox 10373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479" name="TextBox 10374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480" name="TextBox 10375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481" name="TextBox 10376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482" name="TextBox 10377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483" name="TextBox 10378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51</xdr:row>
      <xdr:rowOff>2005</xdr:rowOff>
    </xdr:from>
    <xdr:ext cx="184731" cy="264560"/>
    <xdr:sp macro="" textlink="">
      <xdr:nvSpPr>
        <xdr:cNvPr id="11484" name="TextBox 10379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51</xdr:row>
      <xdr:rowOff>2005</xdr:rowOff>
    </xdr:from>
    <xdr:ext cx="184731" cy="264560"/>
    <xdr:sp macro="" textlink="">
      <xdr:nvSpPr>
        <xdr:cNvPr id="11485" name="TextBox 10380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51</xdr:row>
      <xdr:rowOff>2005</xdr:rowOff>
    </xdr:from>
    <xdr:ext cx="184731" cy="264560"/>
    <xdr:sp macro="" textlink="">
      <xdr:nvSpPr>
        <xdr:cNvPr id="11486" name="TextBox 10381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51</xdr:row>
      <xdr:rowOff>2005</xdr:rowOff>
    </xdr:from>
    <xdr:ext cx="184731" cy="264560"/>
    <xdr:sp macro="" textlink="">
      <xdr:nvSpPr>
        <xdr:cNvPr id="11487" name="TextBox 10382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51</xdr:row>
      <xdr:rowOff>2005</xdr:rowOff>
    </xdr:from>
    <xdr:ext cx="184731" cy="264560"/>
    <xdr:sp macro="" textlink="">
      <xdr:nvSpPr>
        <xdr:cNvPr id="11488" name="TextBox 10383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51</xdr:row>
      <xdr:rowOff>2005</xdr:rowOff>
    </xdr:from>
    <xdr:ext cx="184731" cy="264560"/>
    <xdr:sp macro="" textlink="">
      <xdr:nvSpPr>
        <xdr:cNvPr id="11489" name="TextBox 10384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490" name="TextBox 10385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491" name="TextBox 10386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51</xdr:row>
      <xdr:rowOff>2005</xdr:rowOff>
    </xdr:from>
    <xdr:ext cx="184731" cy="264560"/>
    <xdr:sp macro="" textlink="">
      <xdr:nvSpPr>
        <xdr:cNvPr id="11492" name="TextBox 10387"/>
        <xdr:cNvSpPr txBox="1"/>
      </xdr:nvSpPr>
      <xdr:spPr>
        <a:xfrm>
          <a:off x="636821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51</xdr:row>
      <xdr:rowOff>2005</xdr:rowOff>
    </xdr:from>
    <xdr:ext cx="184731" cy="264560"/>
    <xdr:sp macro="" textlink="">
      <xdr:nvSpPr>
        <xdr:cNvPr id="11493" name="TextBox 10388"/>
        <xdr:cNvSpPr txBox="1"/>
      </xdr:nvSpPr>
      <xdr:spPr>
        <a:xfrm>
          <a:off x="636821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51</xdr:row>
      <xdr:rowOff>2005</xdr:rowOff>
    </xdr:from>
    <xdr:ext cx="184731" cy="264560"/>
    <xdr:sp macro="" textlink="">
      <xdr:nvSpPr>
        <xdr:cNvPr id="11494" name="TextBox 10389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51</xdr:row>
      <xdr:rowOff>2005</xdr:rowOff>
    </xdr:from>
    <xdr:ext cx="184731" cy="264560"/>
    <xdr:sp macro="" textlink="">
      <xdr:nvSpPr>
        <xdr:cNvPr id="11495" name="TextBox 10390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496" name="TextBox 10391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497" name="TextBox 10392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498" name="TextBox 10393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499" name="TextBox 10394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00" name="TextBox 10395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01" name="TextBox 10396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02" name="TextBox 10397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03" name="TextBox 10398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04" name="TextBox 10399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05" name="TextBox 10400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06" name="TextBox 10401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07" name="TextBox 10402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08" name="TextBox 10403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09" name="TextBox 10404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10" name="TextBox 10405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11" name="TextBox 10406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12" name="TextBox 10407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13" name="TextBox 10408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14" name="TextBox 10409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15" name="TextBox 10410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16" name="TextBox 10411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17" name="TextBox 10412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18" name="TextBox 10413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19" name="TextBox 10414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20" name="TextBox 10415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21" name="TextBox 10416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22" name="TextBox 10417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23" name="TextBox 10418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24" name="TextBox 10419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25" name="TextBox 10420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26" name="TextBox 10421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27" name="TextBox 10422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528" name="TextBox 10423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529" name="TextBox 10424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530" name="TextBox 10425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531" name="TextBox 10426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532" name="TextBox 10427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533" name="TextBox 10428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534" name="TextBox 10429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535" name="TextBox 10430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536" name="TextBox 10431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537" name="TextBox 10432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538" name="TextBox 10433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539" name="TextBox 10434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540" name="TextBox 10435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541" name="TextBox 10436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542" name="TextBox 10437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543" name="TextBox 10438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51</xdr:row>
      <xdr:rowOff>2005</xdr:rowOff>
    </xdr:from>
    <xdr:ext cx="184731" cy="264560"/>
    <xdr:sp macro="" textlink="">
      <xdr:nvSpPr>
        <xdr:cNvPr id="11544" name="TextBox 10439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51</xdr:row>
      <xdr:rowOff>2005</xdr:rowOff>
    </xdr:from>
    <xdr:ext cx="184731" cy="264560"/>
    <xdr:sp macro="" textlink="">
      <xdr:nvSpPr>
        <xdr:cNvPr id="11545" name="TextBox 10440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51</xdr:row>
      <xdr:rowOff>2005</xdr:rowOff>
    </xdr:from>
    <xdr:ext cx="184731" cy="264560"/>
    <xdr:sp macro="" textlink="">
      <xdr:nvSpPr>
        <xdr:cNvPr id="11546" name="TextBox 10441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51</xdr:row>
      <xdr:rowOff>2005</xdr:rowOff>
    </xdr:from>
    <xdr:ext cx="184731" cy="264560"/>
    <xdr:sp macro="" textlink="">
      <xdr:nvSpPr>
        <xdr:cNvPr id="11547" name="TextBox 10442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51</xdr:row>
      <xdr:rowOff>2005</xdr:rowOff>
    </xdr:from>
    <xdr:ext cx="184731" cy="264560"/>
    <xdr:sp macro="" textlink="">
      <xdr:nvSpPr>
        <xdr:cNvPr id="11548" name="TextBox 10443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51</xdr:row>
      <xdr:rowOff>2005</xdr:rowOff>
    </xdr:from>
    <xdr:ext cx="184731" cy="264560"/>
    <xdr:sp macro="" textlink="">
      <xdr:nvSpPr>
        <xdr:cNvPr id="11549" name="TextBox 10444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550" name="TextBox 10445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551" name="TextBox 10446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51</xdr:row>
      <xdr:rowOff>2005</xdr:rowOff>
    </xdr:from>
    <xdr:ext cx="184731" cy="264560"/>
    <xdr:sp macro="" textlink="">
      <xdr:nvSpPr>
        <xdr:cNvPr id="11552" name="TextBox 10447"/>
        <xdr:cNvSpPr txBox="1"/>
      </xdr:nvSpPr>
      <xdr:spPr>
        <a:xfrm>
          <a:off x="636821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51</xdr:row>
      <xdr:rowOff>2005</xdr:rowOff>
    </xdr:from>
    <xdr:ext cx="184731" cy="264560"/>
    <xdr:sp macro="" textlink="">
      <xdr:nvSpPr>
        <xdr:cNvPr id="11553" name="TextBox 10448"/>
        <xdr:cNvSpPr txBox="1"/>
      </xdr:nvSpPr>
      <xdr:spPr>
        <a:xfrm>
          <a:off x="636821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51</xdr:row>
      <xdr:rowOff>2005</xdr:rowOff>
    </xdr:from>
    <xdr:ext cx="184731" cy="264560"/>
    <xdr:sp macro="" textlink="">
      <xdr:nvSpPr>
        <xdr:cNvPr id="11554" name="TextBox 10449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51</xdr:row>
      <xdr:rowOff>2005</xdr:rowOff>
    </xdr:from>
    <xdr:ext cx="184731" cy="264560"/>
    <xdr:sp macro="" textlink="">
      <xdr:nvSpPr>
        <xdr:cNvPr id="11555" name="TextBox 10450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56" name="TextBox 10451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57" name="TextBox 10452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58" name="TextBox 10453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59" name="TextBox 10454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60" name="TextBox 10455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61" name="TextBox 10456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62" name="TextBox 10457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63" name="TextBox 10458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64" name="TextBox 10459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65" name="TextBox 10460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66" name="TextBox 10461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67" name="TextBox 10462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68" name="TextBox 10463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69" name="TextBox 10464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70" name="TextBox 10465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71" name="TextBox 10466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72" name="TextBox 10467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73" name="TextBox 10468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74" name="TextBox 10469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75" name="TextBox 10470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76" name="TextBox 10471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77" name="TextBox 10472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78" name="TextBox 10473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79" name="TextBox 10474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80" name="TextBox 10475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81" name="TextBox 10476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82" name="TextBox 10477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83" name="TextBox 10478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84" name="TextBox 10479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85" name="TextBox 10480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86" name="TextBox 10481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87" name="TextBox 10482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88" name="TextBox 10483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89" name="TextBox 10484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90" name="TextBox 10485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91" name="TextBox 10486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92" name="TextBox 10487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93" name="TextBox 10488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94" name="TextBox 10489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51</xdr:row>
      <xdr:rowOff>2005</xdr:rowOff>
    </xdr:from>
    <xdr:ext cx="184731" cy="264560"/>
    <xdr:sp macro="" textlink="">
      <xdr:nvSpPr>
        <xdr:cNvPr id="11595" name="TextBox 10490"/>
        <xdr:cNvSpPr txBox="1"/>
      </xdr:nvSpPr>
      <xdr:spPr>
        <a:xfrm>
          <a:off x="463817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596" name="TextBox 10491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597" name="TextBox 10492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598" name="TextBox 10493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599" name="TextBox 10494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600" name="TextBox 10495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601" name="TextBox 10496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602" name="TextBox 10497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603" name="TextBox 10498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604" name="TextBox 10499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605" name="TextBox 10500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606" name="TextBox 10501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607" name="TextBox 10502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608" name="TextBox 10503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609" name="TextBox 10504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610" name="TextBox 10505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611" name="TextBox 10506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51</xdr:row>
      <xdr:rowOff>2005</xdr:rowOff>
    </xdr:from>
    <xdr:ext cx="184731" cy="264560"/>
    <xdr:sp macro="" textlink="">
      <xdr:nvSpPr>
        <xdr:cNvPr id="11612" name="TextBox 10507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51</xdr:row>
      <xdr:rowOff>2005</xdr:rowOff>
    </xdr:from>
    <xdr:ext cx="184731" cy="264560"/>
    <xdr:sp macro="" textlink="">
      <xdr:nvSpPr>
        <xdr:cNvPr id="11613" name="TextBox 10508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51</xdr:row>
      <xdr:rowOff>2005</xdr:rowOff>
    </xdr:from>
    <xdr:ext cx="184731" cy="264560"/>
    <xdr:sp macro="" textlink="">
      <xdr:nvSpPr>
        <xdr:cNvPr id="11614" name="TextBox 10509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51</xdr:row>
      <xdr:rowOff>2005</xdr:rowOff>
    </xdr:from>
    <xdr:ext cx="184731" cy="264560"/>
    <xdr:sp macro="" textlink="">
      <xdr:nvSpPr>
        <xdr:cNvPr id="11615" name="TextBox 10510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51</xdr:row>
      <xdr:rowOff>2005</xdr:rowOff>
    </xdr:from>
    <xdr:ext cx="184731" cy="264560"/>
    <xdr:sp macro="" textlink="">
      <xdr:nvSpPr>
        <xdr:cNvPr id="11616" name="TextBox 10511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51</xdr:row>
      <xdr:rowOff>2005</xdr:rowOff>
    </xdr:from>
    <xdr:ext cx="184731" cy="264560"/>
    <xdr:sp macro="" textlink="">
      <xdr:nvSpPr>
        <xdr:cNvPr id="11617" name="TextBox 10512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618" name="TextBox 10513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2005</xdr:rowOff>
    </xdr:from>
    <xdr:ext cx="184731" cy="264560"/>
    <xdr:sp macro="" textlink="">
      <xdr:nvSpPr>
        <xdr:cNvPr id="11619" name="TextBox 10514"/>
        <xdr:cNvSpPr txBox="1"/>
      </xdr:nvSpPr>
      <xdr:spPr>
        <a:xfrm>
          <a:off x="3571875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51</xdr:row>
      <xdr:rowOff>2005</xdr:rowOff>
    </xdr:from>
    <xdr:ext cx="184731" cy="264560"/>
    <xdr:sp macro="" textlink="">
      <xdr:nvSpPr>
        <xdr:cNvPr id="11620" name="TextBox 10515"/>
        <xdr:cNvSpPr txBox="1"/>
      </xdr:nvSpPr>
      <xdr:spPr>
        <a:xfrm>
          <a:off x="636821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51</xdr:row>
      <xdr:rowOff>2005</xdr:rowOff>
    </xdr:from>
    <xdr:ext cx="184731" cy="264560"/>
    <xdr:sp macro="" textlink="">
      <xdr:nvSpPr>
        <xdr:cNvPr id="11621" name="TextBox 10516"/>
        <xdr:cNvSpPr txBox="1"/>
      </xdr:nvSpPr>
      <xdr:spPr>
        <a:xfrm>
          <a:off x="6368214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51</xdr:row>
      <xdr:rowOff>2005</xdr:rowOff>
    </xdr:from>
    <xdr:ext cx="184731" cy="264560"/>
    <xdr:sp macro="" textlink="">
      <xdr:nvSpPr>
        <xdr:cNvPr id="11622" name="TextBox 10517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51</xdr:row>
      <xdr:rowOff>2005</xdr:rowOff>
    </xdr:from>
    <xdr:ext cx="184731" cy="264560"/>
    <xdr:sp macro="" textlink="">
      <xdr:nvSpPr>
        <xdr:cNvPr id="11623" name="TextBox 10518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51</xdr:row>
      <xdr:rowOff>2005</xdr:rowOff>
    </xdr:from>
    <xdr:ext cx="184731" cy="264560"/>
    <xdr:sp macro="" textlink="">
      <xdr:nvSpPr>
        <xdr:cNvPr id="11624" name="TextBox 10519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51</xdr:row>
      <xdr:rowOff>2005</xdr:rowOff>
    </xdr:from>
    <xdr:ext cx="184731" cy="264560"/>
    <xdr:sp macro="" textlink="">
      <xdr:nvSpPr>
        <xdr:cNvPr id="11625" name="TextBox 10520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51</xdr:row>
      <xdr:rowOff>2005</xdr:rowOff>
    </xdr:from>
    <xdr:ext cx="184731" cy="264560"/>
    <xdr:sp macro="" textlink="">
      <xdr:nvSpPr>
        <xdr:cNvPr id="11626" name="TextBox 10521"/>
        <xdr:cNvSpPr txBox="1"/>
      </xdr:nvSpPr>
      <xdr:spPr>
        <a:xfrm>
          <a:off x="11427493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51</xdr:row>
      <xdr:rowOff>2005</xdr:rowOff>
    </xdr:from>
    <xdr:ext cx="184731" cy="264560"/>
    <xdr:sp macro="" textlink="">
      <xdr:nvSpPr>
        <xdr:cNvPr id="11627" name="TextBox 10522"/>
        <xdr:cNvSpPr txBox="1"/>
      </xdr:nvSpPr>
      <xdr:spPr>
        <a:xfrm>
          <a:off x="11427493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51</xdr:row>
      <xdr:rowOff>2005</xdr:rowOff>
    </xdr:from>
    <xdr:ext cx="184731" cy="264560"/>
    <xdr:sp macro="" textlink="">
      <xdr:nvSpPr>
        <xdr:cNvPr id="11628" name="TextBox 10567"/>
        <xdr:cNvSpPr txBox="1"/>
      </xdr:nvSpPr>
      <xdr:spPr>
        <a:xfrm>
          <a:off x="10165682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51</xdr:row>
      <xdr:rowOff>2005</xdr:rowOff>
    </xdr:from>
    <xdr:ext cx="184731" cy="264560"/>
    <xdr:sp macro="" textlink="">
      <xdr:nvSpPr>
        <xdr:cNvPr id="11629" name="TextBox 10568"/>
        <xdr:cNvSpPr txBox="1"/>
      </xdr:nvSpPr>
      <xdr:spPr>
        <a:xfrm>
          <a:off x="10165682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51</xdr:row>
      <xdr:rowOff>2005</xdr:rowOff>
    </xdr:from>
    <xdr:ext cx="184731" cy="264560"/>
    <xdr:sp macro="" textlink="">
      <xdr:nvSpPr>
        <xdr:cNvPr id="11630" name="TextBox 10569"/>
        <xdr:cNvSpPr txBox="1"/>
      </xdr:nvSpPr>
      <xdr:spPr>
        <a:xfrm>
          <a:off x="10165682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51</xdr:row>
      <xdr:rowOff>2005</xdr:rowOff>
    </xdr:from>
    <xdr:ext cx="184731" cy="264560"/>
    <xdr:sp macro="" textlink="">
      <xdr:nvSpPr>
        <xdr:cNvPr id="11631" name="TextBox 10570"/>
        <xdr:cNvSpPr txBox="1"/>
      </xdr:nvSpPr>
      <xdr:spPr>
        <a:xfrm>
          <a:off x="10165682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51</xdr:row>
      <xdr:rowOff>2005</xdr:rowOff>
    </xdr:from>
    <xdr:ext cx="184731" cy="264560"/>
    <xdr:sp macro="" textlink="">
      <xdr:nvSpPr>
        <xdr:cNvPr id="11632" name="TextBox 10571"/>
        <xdr:cNvSpPr txBox="1"/>
      </xdr:nvSpPr>
      <xdr:spPr>
        <a:xfrm>
          <a:off x="10165682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51</xdr:row>
      <xdr:rowOff>2005</xdr:rowOff>
    </xdr:from>
    <xdr:ext cx="184731" cy="264560"/>
    <xdr:sp macro="" textlink="">
      <xdr:nvSpPr>
        <xdr:cNvPr id="11633" name="TextBox 10572"/>
        <xdr:cNvSpPr txBox="1"/>
      </xdr:nvSpPr>
      <xdr:spPr>
        <a:xfrm>
          <a:off x="10165682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51</xdr:row>
      <xdr:rowOff>2005</xdr:rowOff>
    </xdr:from>
    <xdr:ext cx="184731" cy="264560"/>
    <xdr:sp macro="" textlink="">
      <xdr:nvSpPr>
        <xdr:cNvPr id="11634" name="TextBox 10573"/>
        <xdr:cNvSpPr txBox="1"/>
      </xdr:nvSpPr>
      <xdr:spPr>
        <a:xfrm>
          <a:off x="10165682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51</xdr:row>
      <xdr:rowOff>2005</xdr:rowOff>
    </xdr:from>
    <xdr:ext cx="184731" cy="264560"/>
    <xdr:sp macro="" textlink="">
      <xdr:nvSpPr>
        <xdr:cNvPr id="11635" name="TextBox 10574"/>
        <xdr:cNvSpPr txBox="1"/>
      </xdr:nvSpPr>
      <xdr:spPr>
        <a:xfrm>
          <a:off x="10165682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51</xdr:row>
      <xdr:rowOff>2005</xdr:rowOff>
    </xdr:from>
    <xdr:ext cx="184731" cy="264560"/>
    <xdr:sp macro="" textlink="">
      <xdr:nvSpPr>
        <xdr:cNvPr id="11636" name="TextBox 10575"/>
        <xdr:cNvSpPr txBox="1"/>
      </xdr:nvSpPr>
      <xdr:spPr>
        <a:xfrm>
          <a:off x="10165682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51</xdr:row>
      <xdr:rowOff>2005</xdr:rowOff>
    </xdr:from>
    <xdr:ext cx="184731" cy="264560"/>
    <xdr:sp macro="" textlink="">
      <xdr:nvSpPr>
        <xdr:cNvPr id="11637" name="TextBox 10576"/>
        <xdr:cNvSpPr txBox="1"/>
      </xdr:nvSpPr>
      <xdr:spPr>
        <a:xfrm>
          <a:off x="10165682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51</xdr:row>
      <xdr:rowOff>2005</xdr:rowOff>
    </xdr:from>
    <xdr:ext cx="184731" cy="264560"/>
    <xdr:sp macro="" textlink="">
      <xdr:nvSpPr>
        <xdr:cNvPr id="11638" name="TextBox 10577"/>
        <xdr:cNvSpPr txBox="1"/>
      </xdr:nvSpPr>
      <xdr:spPr>
        <a:xfrm>
          <a:off x="10165682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51</xdr:row>
      <xdr:rowOff>2005</xdr:rowOff>
    </xdr:from>
    <xdr:ext cx="184731" cy="264560"/>
    <xdr:sp macro="" textlink="">
      <xdr:nvSpPr>
        <xdr:cNvPr id="11639" name="TextBox 10578"/>
        <xdr:cNvSpPr txBox="1"/>
      </xdr:nvSpPr>
      <xdr:spPr>
        <a:xfrm>
          <a:off x="10165682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51</xdr:row>
      <xdr:rowOff>2005</xdr:rowOff>
    </xdr:from>
    <xdr:ext cx="184731" cy="264560"/>
    <xdr:sp macro="" textlink="">
      <xdr:nvSpPr>
        <xdr:cNvPr id="11640" name="TextBox 10579"/>
        <xdr:cNvSpPr txBox="1"/>
      </xdr:nvSpPr>
      <xdr:spPr>
        <a:xfrm>
          <a:off x="10165682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51</xdr:row>
      <xdr:rowOff>2005</xdr:rowOff>
    </xdr:from>
    <xdr:ext cx="184731" cy="264560"/>
    <xdr:sp macro="" textlink="">
      <xdr:nvSpPr>
        <xdr:cNvPr id="11641" name="TextBox 10580"/>
        <xdr:cNvSpPr txBox="1"/>
      </xdr:nvSpPr>
      <xdr:spPr>
        <a:xfrm>
          <a:off x="10165682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51</xdr:row>
      <xdr:rowOff>2005</xdr:rowOff>
    </xdr:from>
    <xdr:ext cx="184731" cy="264560"/>
    <xdr:sp macro="" textlink="">
      <xdr:nvSpPr>
        <xdr:cNvPr id="11642" name="TextBox 10581"/>
        <xdr:cNvSpPr txBox="1"/>
      </xdr:nvSpPr>
      <xdr:spPr>
        <a:xfrm>
          <a:off x="10165682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51</xdr:row>
      <xdr:rowOff>2005</xdr:rowOff>
    </xdr:from>
    <xdr:ext cx="184731" cy="264560"/>
    <xdr:sp macro="" textlink="">
      <xdr:nvSpPr>
        <xdr:cNvPr id="11643" name="TextBox 10582"/>
        <xdr:cNvSpPr txBox="1"/>
      </xdr:nvSpPr>
      <xdr:spPr>
        <a:xfrm>
          <a:off x="10165682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51</xdr:row>
      <xdr:rowOff>2005</xdr:rowOff>
    </xdr:from>
    <xdr:ext cx="184731" cy="264560"/>
    <xdr:sp macro="" textlink="">
      <xdr:nvSpPr>
        <xdr:cNvPr id="11644" name="TextBox 10583"/>
        <xdr:cNvSpPr txBox="1"/>
      </xdr:nvSpPr>
      <xdr:spPr>
        <a:xfrm>
          <a:off x="10165682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51</xdr:row>
      <xdr:rowOff>2005</xdr:rowOff>
    </xdr:from>
    <xdr:ext cx="184731" cy="264560"/>
    <xdr:sp macro="" textlink="">
      <xdr:nvSpPr>
        <xdr:cNvPr id="11645" name="TextBox 10584"/>
        <xdr:cNvSpPr txBox="1"/>
      </xdr:nvSpPr>
      <xdr:spPr>
        <a:xfrm>
          <a:off x="10165682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51</xdr:row>
      <xdr:rowOff>2005</xdr:rowOff>
    </xdr:from>
    <xdr:ext cx="184731" cy="264560"/>
    <xdr:sp macro="" textlink="">
      <xdr:nvSpPr>
        <xdr:cNvPr id="11646" name="TextBox 10585"/>
        <xdr:cNvSpPr txBox="1"/>
      </xdr:nvSpPr>
      <xdr:spPr>
        <a:xfrm>
          <a:off x="10165682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51</xdr:row>
      <xdr:rowOff>2005</xdr:rowOff>
    </xdr:from>
    <xdr:ext cx="184731" cy="264560"/>
    <xdr:sp macro="" textlink="">
      <xdr:nvSpPr>
        <xdr:cNvPr id="11647" name="TextBox 10586"/>
        <xdr:cNvSpPr txBox="1"/>
      </xdr:nvSpPr>
      <xdr:spPr>
        <a:xfrm>
          <a:off x="10165682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51</xdr:row>
      <xdr:rowOff>2005</xdr:rowOff>
    </xdr:from>
    <xdr:ext cx="184731" cy="264560"/>
    <xdr:sp macro="" textlink="">
      <xdr:nvSpPr>
        <xdr:cNvPr id="11648" name="TextBox 10587"/>
        <xdr:cNvSpPr txBox="1"/>
      </xdr:nvSpPr>
      <xdr:spPr>
        <a:xfrm>
          <a:off x="10165682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51</xdr:row>
      <xdr:rowOff>2005</xdr:rowOff>
    </xdr:from>
    <xdr:ext cx="184731" cy="264560"/>
    <xdr:sp macro="" textlink="">
      <xdr:nvSpPr>
        <xdr:cNvPr id="11649" name="TextBox 10588"/>
        <xdr:cNvSpPr txBox="1"/>
      </xdr:nvSpPr>
      <xdr:spPr>
        <a:xfrm>
          <a:off x="10165682" y="302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650" name="TextBox 10015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651" name="TextBox 10016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652" name="TextBox 10017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653" name="TextBox 10018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654" name="TextBox 10019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655" name="TextBox 10020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656" name="TextBox 10021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657" name="TextBox 10022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658" name="TextBox 10023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659" name="TextBox 10024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660" name="TextBox 10025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661" name="TextBox 10026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662" name="TextBox 10027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663" name="TextBox 10028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664" name="TextBox 10029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665" name="TextBox 10030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666" name="TextBox 10031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667" name="TextBox 10032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668" name="TextBox 10033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669" name="TextBox 10034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670" name="TextBox 10035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671" name="TextBox 10036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672" name="TextBox 10037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673" name="TextBox 10038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674" name="TextBox 10039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675" name="TextBox 10040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676" name="TextBox 10041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677" name="TextBox 10042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678" name="TextBox 10043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679" name="TextBox 10044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680" name="TextBox 10045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681" name="TextBox 10046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682" name="TextBox 10047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683" name="TextBox 10048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684" name="TextBox 10049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685" name="TextBox 10050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686" name="TextBox 10051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687" name="TextBox 10052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688" name="TextBox 10053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689" name="TextBox 10054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690" name="TextBox 10055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691" name="TextBox 10056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692" name="TextBox 10057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693" name="TextBox 10058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694" name="TextBox 10059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695" name="TextBox 10060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696" name="TextBox 10061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697" name="TextBox 10062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698" name="TextBox 10063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699" name="TextBox 10064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00" name="TextBox 10065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01" name="TextBox 10066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02" name="TextBox 10067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03" name="TextBox 10068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04" name="TextBox 10069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05" name="TextBox 10070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06" name="TextBox 33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07" name="TextBox 34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08" name="TextBox 10073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09" name="TextBox 10074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10" name="TextBox 10075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11" name="TextBox 10076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12" name="TextBox 10077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13" name="TextBox 10078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14" name="TextBox 10079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15" name="TextBox 10080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16" name="TextBox 10081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17" name="TextBox 10082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18" name="TextBox 10083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19" name="TextBox 10084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20" name="TextBox 10085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21" name="TextBox 10086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22" name="TextBox 10087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23" name="TextBox 10088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24" name="TextBox 10089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25" name="TextBox 10090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26" name="TextBox 10091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27" name="TextBox 10092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28" name="TextBox 10093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29" name="TextBox 10094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30" name="TextBox 10095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31" name="TextBox 10096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32" name="TextBox 10097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33" name="TextBox 10098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34" name="TextBox 10099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35" name="TextBox 10100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36" name="TextBox 10101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37" name="TextBox 10102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38" name="TextBox 10103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39" name="TextBox 10104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40" name="TextBox 10105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41" name="TextBox 10106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42" name="TextBox 10107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43" name="TextBox 10108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44" name="TextBox 10109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45" name="TextBox 10110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46" name="TextBox 10111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47" name="TextBox 10112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48" name="TextBox 10113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49" name="TextBox 10114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50" name="TextBox 10115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51" name="TextBox 10116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52" name="TextBox 10117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53" name="TextBox 10118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54" name="TextBox 10119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755" name="TextBox 10120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52</xdr:row>
      <xdr:rowOff>0</xdr:rowOff>
    </xdr:from>
    <xdr:ext cx="184731" cy="264560"/>
    <xdr:sp macro="" textlink="">
      <xdr:nvSpPr>
        <xdr:cNvPr id="11756" name="TextBox 10121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52</xdr:row>
      <xdr:rowOff>0</xdr:rowOff>
    </xdr:from>
    <xdr:ext cx="184731" cy="264560"/>
    <xdr:sp macro="" textlink="">
      <xdr:nvSpPr>
        <xdr:cNvPr id="11757" name="TextBox 10122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52</xdr:row>
      <xdr:rowOff>0</xdr:rowOff>
    </xdr:from>
    <xdr:ext cx="184731" cy="264560"/>
    <xdr:sp macro="" textlink="">
      <xdr:nvSpPr>
        <xdr:cNvPr id="11758" name="TextBox 10123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52</xdr:row>
      <xdr:rowOff>0</xdr:rowOff>
    </xdr:from>
    <xdr:ext cx="184731" cy="264560"/>
    <xdr:sp macro="" textlink="">
      <xdr:nvSpPr>
        <xdr:cNvPr id="11759" name="TextBox 10124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52</xdr:row>
      <xdr:rowOff>0</xdr:rowOff>
    </xdr:from>
    <xdr:ext cx="184731" cy="264560"/>
    <xdr:sp macro="" textlink="">
      <xdr:nvSpPr>
        <xdr:cNvPr id="11760" name="TextBox 10125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52</xdr:row>
      <xdr:rowOff>0</xdr:rowOff>
    </xdr:from>
    <xdr:ext cx="184731" cy="264560"/>
    <xdr:sp macro="" textlink="">
      <xdr:nvSpPr>
        <xdr:cNvPr id="11761" name="TextBox 10126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52</xdr:row>
      <xdr:rowOff>0</xdr:rowOff>
    </xdr:from>
    <xdr:ext cx="184731" cy="264560"/>
    <xdr:sp macro="" textlink="">
      <xdr:nvSpPr>
        <xdr:cNvPr id="11762" name="TextBox 10127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52</xdr:row>
      <xdr:rowOff>0</xdr:rowOff>
    </xdr:from>
    <xdr:ext cx="184731" cy="264560"/>
    <xdr:sp macro="" textlink="">
      <xdr:nvSpPr>
        <xdr:cNvPr id="11763" name="TextBox 10128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52</xdr:row>
      <xdr:rowOff>0</xdr:rowOff>
    </xdr:from>
    <xdr:ext cx="184731" cy="264560"/>
    <xdr:sp macro="" textlink="">
      <xdr:nvSpPr>
        <xdr:cNvPr id="11764" name="TextBox 10129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52</xdr:row>
      <xdr:rowOff>0</xdr:rowOff>
    </xdr:from>
    <xdr:ext cx="184731" cy="264560"/>
    <xdr:sp macro="" textlink="">
      <xdr:nvSpPr>
        <xdr:cNvPr id="11765" name="TextBox 10130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52</xdr:row>
      <xdr:rowOff>0</xdr:rowOff>
    </xdr:from>
    <xdr:ext cx="184731" cy="264560"/>
    <xdr:sp macro="" textlink="">
      <xdr:nvSpPr>
        <xdr:cNvPr id="11766" name="TextBox 10131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52</xdr:row>
      <xdr:rowOff>0</xdr:rowOff>
    </xdr:from>
    <xdr:ext cx="184731" cy="264560"/>
    <xdr:sp macro="" textlink="">
      <xdr:nvSpPr>
        <xdr:cNvPr id="11767" name="TextBox 10132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52</xdr:row>
      <xdr:rowOff>0</xdr:rowOff>
    </xdr:from>
    <xdr:ext cx="184731" cy="264560"/>
    <xdr:sp macro="" textlink="">
      <xdr:nvSpPr>
        <xdr:cNvPr id="11768" name="TextBox 10133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52</xdr:row>
      <xdr:rowOff>0</xdr:rowOff>
    </xdr:from>
    <xdr:ext cx="184731" cy="264560"/>
    <xdr:sp macro="" textlink="">
      <xdr:nvSpPr>
        <xdr:cNvPr id="11769" name="TextBox 10134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52</xdr:row>
      <xdr:rowOff>0</xdr:rowOff>
    </xdr:from>
    <xdr:ext cx="184731" cy="264560"/>
    <xdr:sp macro="" textlink="">
      <xdr:nvSpPr>
        <xdr:cNvPr id="11770" name="TextBox 10135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52</xdr:row>
      <xdr:rowOff>0</xdr:rowOff>
    </xdr:from>
    <xdr:ext cx="184731" cy="264560"/>
    <xdr:sp macro="" textlink="">
      <xdr:nvSpPr>
        <xdr:cNvPr id="11771" name="TextBox 10136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52</xdr:row>
      <xdr:rowOff>0</xdr:rowOff>
    </xdr:from>
    <xdr:ext cx="184731" cy="264560"/>
    <xdr:sp macro="" textlink="">
      <xdr:nvSpPr>
        <xdr:cNvPr id="11772" name="TextBox 10137"/>
        <xdr:cNvSpPr txBox="1"/>
      </xdr:nvSpPr>
      <xdr:spPr>
        <a:xfrm>
          <a:off x="10165682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52</xdr:row>
      <xdr:rowOff>0</xdr:rowOff>
    </xdr:from>
    <xdr:ext cx="184731" cy="264560"/>
    <xdr:sp macro="" textlink="">
      <xdr:nvSpPr>
        <xdr:cNvPr id="11773" name="TextBox 10138"/>
        <xdr:cNvSpPr txBox="1"/>
      </xdr:nvSpPr>
      <xdr:spPr>
        <a:xfrm>
          <a:off x="10165682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52</xdr:row>
      <xdr:rowOff>0</xdr:rowOff>
    </xdr:from>
    <xdr:ext cx="184731" cy="264560"/>
    <xdr:sp macro="" textlink="">
      <xdr:nvSpPr>
        <xdr:cNvPr id="11774" name="TextBox 10139"/>
        <xdr:cNvSpPr txBox="1"/>
      </xdr:nvSpPr>
      <xdr:spPr>
        <a:xfrm>
          <a:off x="10165682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52</xdr:row>
      <xdr:rowOff>0</xdr:rowOff>
    </xdr:from>
    <xdr:ext cx="184731" cy="264560"/>
    <xdr:sp macro="" textlink="">
      <xdr:nvSpPr>
        <xdr:cNvPr id="11775" name="TextBox 10140"/>
        <xdr:cNvSpPr txBox="1"/>
      </xdr:nvSpPr>
      <xdr:spPr>
        <a:xfrm>
          <a:off x="10165682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52</xdr:row>
      <xdr:rowOff>0</xdr:rowOff>
    </xdr:from>
    <xdr:ext cx="184731" cy="264560"/>
    <xdr:sp macro="" textlink="">
      <xdr:nvSpPr>
        <xdr:cNvPr id="11776" name="TextBox 10141"/>
        <xdr:cNvSpPr txBox="1"/>
      </xdr:nvSpPr>
      <xdr:spPr>
        <a:xfrm>
          <a:off x="10165682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52</xdr:row>
      <xdr:rowOff>0</xdr:rowOff>
    </xdr:from>
    <xdr:ext cx="184731" cy="264560"/>
    <xdr:sp macro="" textlink="">
      <xdr:nvSpPr>
        <xdr:cNvPr id="11777" name="TextBox 10142"/>
        <xdr:cNvSpPr txBox="1"/>
      </xdr:nvSpPr>
      <xdr:spPr>
        <a:xfrm>
          <a:off x="10165682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52</xdr:row>
      <xdr:rowOff>0</xdr:rowOff>
    </xdr:from>
    <xdr:ext cx="184731" cy="264560"/>
    <xdr:sp macro="" textlink="">
      <xdr:nvSpPr>
        <xdr:cNvPr id="11778" name="TextBox 10143"/>
        <xdr:cNvSpPr txBox="1"/>
      </xdr:nvSpPr>
      <xdr:spPr>
        <a:xfrm>
          <a:off x="10165682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52</xdr:row>
      <xdr:rowOff>0</xdr:rowOff>
    </xdr:from>
    <xdr:ext cx="184731" cy="264560"/>
    <xdr:sp macro="" textlink="">
      <xdr:nvSpPr>
        <xdr:cNvPr id="11779" name="TextBox 10144"/>
        <xdr:cNvSpPr txBox="1"/>
      </xdr:nvSpPr>
      <xdr:spPr>
        <a:xfrm>
          <a:off x="10165682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52</xdr:row>
      <xdr:rowOff>0</xdr:rowOff>
    </xdr:from>
    <xdr:ext cx="184731" cy="264560"/>
    <xdr:sp macro="" textlink="">
      <xdr:nvSpPr>
        <xdr:cNvPr id="11780" name="TextBox 10145"/>
        <xdr:cNvSpPr txBox="1"/>
      </xdr:nvSpPr>
      <xdr:spPr>
        <a:xfrm>
          <a:off x="10165682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52</xdr:row>
      <xdr:rowOff>0</xdr:rowOff>
    </xdr:from>
    <xdr:ext cx="184731" cy="264560"/>
    <xdr:sp macro="" textlink="">
      <xdr:nvSpPr>
        <xdr:cNvPr id="11781" name="TextBox 10146"/>
        <xdr:cNvSpPr txBox="1"/>
      </xdr:nvSpPr>
      <xdr:spPr>
        <a:xfrm>
          <a:off x="10165682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52</xdr:row>
      <xdr:rowOff>0</xdr:rowOff>
    </xdr:from>
    <xdr:ext cx="184731" cy="264560"/>
    <xdr:sp macro="" textlink="">
      <xdr:nvSpPr>
        <xdr:cNvPr id="11782" name="TextBox 10147"/>
        <xdr:cNvSpPr txBox="1"/>
      </xdr:nvSpPr>
      <xdr:spPr>
        <a:xfrm>
          <a:off x="10165682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52</xdr:row>
      <xdr:rowOff>0</xdr:rowOff>
    </xdr:from>
    <xdr:ext cx="184731" cy="264560"/>
    <xdr:sp macro="" textlink="">
      <xdr:nvSpPr>
        <xdr:cNvPr id="11783" name="TextBox 10148"/>
        <xdr:cNvSpPr txBox="1"/>
      </xdr:nvSpPr>
      <xdr:spPr>
        <a:xfrm>
          <a:off x="10165682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52</xdr:row>
      <xdr:rowOff>0</xdr:rowOff>
    </xdr:from>
    <xdr:ext cx="184731" cy="264560"/>
    <xdr:sp macro="" textlink="">
      <xdr:nvSpPr>
        <xdr:cNvPr id="11784" name="TextBox 10149"/>
        <xdr:cNvSpPr txBox="1"/>
      </xdr:nvSpPr>
      <xdr:spPr>
        <a:xfrm>
          <a:off x="10165682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52</xdr:row>
      <xdr:rowOff>0</xdr:rowOff>
    </xdr:from>
    <xdr:ext cx="184731" cy="264560"/>
    <xdr:sp macro="" textlink="">
      <xdr:nvSpPr>
        <xdr:cNvPr id="11785" name="TextBox 10150"/>
        <xdr:cNvSpPr txBox="1"/>
      </xdr:nvSpPr>
      <xdr:spPr>
        <a:xfrm>
          <a:off x="10165682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52</xdr:row>
      <xdr:rowOff>0</xdr:rowOff>
    </xdr:from>
    <xdr:ext cx="184731" cy="264560"/>
    <xdr:sp macro="" textlink="">
      <xdr:nvSpPr>
        <xdr:cNvPr id="11786" name="TextBox 10151"/>
        <xdr:cNvSpPr txBox="1"/>
      </xdr:nvSpPr>
      <xdr:spPr>
        <a:xfrm>
          <a:off x="10165682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52</xdr:row>
      <xdr:rowOff>0</xdr:rowOff>
    </xdr:from>
    <xdr:ext cx="184731" cy="264560"/>
    <xdr:sp macro="" textlink="">
      <xdr:nvSpPr>
        <xdr:cNvPr id="11787" name="TextBox 10152"/>
        <xdr:cNvSpPr txBox="1"/>
      </xdr:nvSpPr>
      <xdr:spPr>
        <a:xfrm>
          <a:off x="10165682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52</xdr:row>
      <xdr:rowOff>0</xdr:rowOff>
    </xdr:from>
    <xdr:ext cx="184731" cy="264560"/>
    <xdr:sp macro="" textlink="">
      <xdr:nvSpPr>
        <xdr:cNvPr id="11788" name="TextBox 10153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52</xdr:row>
      <xdr:rowOff>0</xdr:rowOff>
    </xdr:from>
    <xdr:ext cx="184731" cy="264560"/>
    <xdr:sp macro="" textlink="">
      <xdr:nvSpPr>
        <xdr:cNvPr id="11789" name="TextBox 10154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52</xdr:row>
      <xdr:rowOff>0</xdr:rowOff>
    </xdr:from>
    <xdr:ext cx="184731" cy="264560"/>
    <xdr:sp macro="" textlink="">
      <xdr:nvSpPr>
        <xdr:cNvPr id="11790" name="TextBox 10155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52</xdr:row>
      <xdr:rowOff>0</xdr:rowOff>
    </xdr:from>
    <xdr:ext cx="184731" cy="264560"/>
    <xdr:sp macro="" textlink="">
      <xdr:nvSpPr>
        <xdr:cNvPr id="11791" name="TextBox 10156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52</xdr:row>
      <xdr:rowOff>0</xdr:rowOff>
    </xdr:from>
    <xdr:ext cx="184731" cy="264560"/>
    <xdr:sp macro="" textlink="">
      <xdr:nvSpPr>
        <xdr:cNvPr id="11792" name="TextBox 10157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52</xdr:row>
      <xdr:rowOff>0</xdr:rowOff>
    </xdr:from>
    <xdr:ext cx="184731" cy="264560"/>
    <xdr:sp macro="" textlink="">
      <xdr:nvSpPr>
        <xdr:cNvPr id="11793" name="TextBox 10158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52</xdr:row>
      <xdr:rowOff>0</xdr:rowOff>
    </xdr:from>
    <xdr:ext cx="184731" cy="264560"/>
    <xdr:sp macro="" textlink="">
      <xdr:nvSpPr>
        <xdr:cNvPr id="11794" name="TextBox 10159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52</xdr:row>
      <xdr:rowOff>0</xdr:rowOff>
    </xdr:from>
    <xdr:ext cx="184731" cy="264560"/>
    <xdr:sp macro="" textlink="">
      <xdr:nvSpPr>
        <xdr:cNvPr id="11795" name="TextBox 10160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52</xdr:row>
      <xdr:rowOff>0</xdr:rowOff>
    </xdr:from>
    <xdr:ext cx="184731" cy="264560"/>
    <xdr:sp macro="" textlink="">
      <xdr:nvSpPr>
        <xdr:cNvPr id="11796" name="TextBox 10161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52</xdr:row>
      <xdr:rowOff>0</xdr:rowOff>
    </xdr:from>
    <xdr:ext cx="184731" cy="264560"/>
    <xdr:sp macro="" textlink="">
      <xdr:nvSpPr>
        <xdr:cNvPr id="11797" name="TextBox 10162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52</xdr:row>
      <xdr:rowOff>0</xdr:rowOff>
    </xdr:from>
    <xdr:ext cx="184731" cy="264560"/>
    <xdr:sp macro="" textlink="">
      <xdr:nvSpPr>
        <xdr:cNvPr id="11798" name="TextBox 10163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52</xdr:row>
      <xdr:rowOff>0</xdr:rowOff>
    </xdr:from>
    <xdr:ext cx="184731" cy="264560"/>
    <xdr:sp macro="" textlink="">
      <xdr:nvSpPr>
        <xdr:cNvPr id="11799" name="TextBox 10164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52</xdr:row>
      <xdr:rowOff>0</xdr:rowOff>
    </xdr:from>
    <xdr:ext cx="184731" cy="264560"/>
    <xdr:sp macro="" textlink="">
      <xdr:nvSpPr>
        <xdr:cNvPr id="11800" name="TextBox 10165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52</xdr:row>
      <xdr:rowOff>0</xdr:rowOff>
    </xdr:from>
    <xdr:ext cx="184731" cy="264560"/>
    <xdr:sp macro="" textlink="">
      <xdr:nvSpPr>
        <xdr:cNvPr id="11801" name="TextBox 10166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52</xdr:row>
      <xdr:rowOff>0</xdr:rowOff>
    </xdr:from>
    <xdr:ext cx="184731" cy="264560"/>
    <xdr:sp macro="" textlink="">
      <xdr:nvSpPr>
        <xdr:cNvPr id="11802" name="TextBox 10167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52</xdr:row>
      <xdr:rowOff>0</xdr:rowOff>
    </xdr:from>
    <xdr:ext cx="184731" cy="264560"/>
    <xdr:sp macro="" textlink="">
      <xdr:nvSpPr>
        <xdr:cNvPr id="11803" name="TextBox 10168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52</xdr:row>
      <xdr:rowOff>0</xdr:rowOff>
    </xdr:from>
    <xdr:ext cx="184731" cy="264560"/>
    <xdr:sp macro="" textlink="">
      <xdr:nvSpPr>
        <xdr:cNvPr id="11804" name="TextBox 10169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52</xdr:row>
      <xdr:rowOff>0</xdr:rowOff>
    </xdr:from>
    <xdr:ext cx="184731" cy="264560"/>
    <xdr:sp macro="" textlink="">
      <xdr:nvSpPr>
        <xdr:cNvPr id="11805" name="TextBox 10170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52</xdr:row>
      <xdr:rowOff>0</xdr:rowOff>
    </xdr:from>
    <xdr:ext cx="184731" cy="264560"/>
    <xdr:sp macro="" textlink="">
      <xdr:nvSpPr>
        <xdr:cNvPr id="11806" name="TextBox 10171"/>
        <xdr:cNvSpPr txBox="1"/>
      </xdr:nvSpPr>
      <xdr:spPr>
        <a:xfrm>
          <a:off x="11427493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52</xdr:row>
      <xdr:rowOff>0</xdr:rowOff>
    </xdr:from>
    <xdr:ext cx="184731" cy="264560"/>
    <xdr:sp macro="" textlink="">
      <xdr:nvSpPr>
        <xdr:cNvPr id="11807" name="TextBox 10172"/>
        <xdr:cNvSpPr txBox="1"/>
      </xdr:nvSpPr>
      <xdr:spPr>
        <a:xfrm>
          <a:off x="11427493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52</xdr:row>
      <xdr:rowOff>0</xdr:rowOff>
    </xdr:from>
    <xdr:ext cx="184731" cy="264560"/>
    <xdr:sp macro="" textlink="">
      <xdr:nvSpPr>
        <xdr:cNvPr id="11808" name="TextBox 10173"/>
        <xdr:cNvSpPr txBox="1"/>
      </xdr:nvSpPr>
      <xdr:spPr>
        <a:xfrm>
          <a:off x="546534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52</xdr:row>
      <xdr:rowOff>0</xdr:rowOff>
    </xdr:from>
    <xdr:ext cx="184731" cy="264560"/>
    <xdr:sp macro="" textlink="">
      <xdr:nvSpPr>
        <xdr:cNvPr id="11809" name="TextBox 10174"/>
        <xdr:cNvSpPr txBox="1"/>
      </xdr:nvSpPr>
      <xdr:spPr>
        <a:xfrm>
          <a:off x="546534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52</xdr:row>
      <xdr:rowOff>0</xdr:rowOff>
    </xdr:from>
    <xdr:ext cx="184731" cy="264560"/>
    <xdr:sp macro="" textlink="">
      <xdr:nvSpPr>
        <xdr:cNvPr id="11810" name="TextBox 10175"/>
        <xdr:cNvSpPr txBox="1"/>
      </xdr:nvSpPr>
      <xdr:spPr>
        <a:xfrm>
          <a:off x="8940967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52</xdr:row>
      <xdr:rowOff>0</xdr:rowOff>
    </xdr:from>
    <xdr:ext cx="184731" cy="264560"/>
    <xdr:sp macro="" textlink="">
      <xdr:nvSpPr>
        <xdr:cNvPr id="11811" name="TextBox 10176"/>
        <xdr:cNvSpPr txBox="1"/>
      </xdr:nvSpPr>
      <xdr:spPr>
        <a:xfrm>
          <a:off x="8940967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52</xdr:row>
      <xdr:rowOff>0</xdr:rowOff>
    </xdr:from>
    <xdr:ext cx="184731" cy="264560"/>
    <xdr:sp macro="" textlink="">
      <xdr:nvSpPr>
        <xdr:cNvPr id="11812" name="TextBox 10177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52</xdr:row>
      <xdr:rowOff>0</xdr:rowOff>
    </xdr:from>
    <xdr:ext cx="184731" cy="264560"/>
    <xdr:sp macro="" textlink="">
      <xdr:nvSpPr>
        <xdr:cNvPr id="11813" name="TextBox 10178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52</xdr:row>
      <xdr:rowOff>0</xdr:rowOff>
    </xdr:from>
    <xdr:ext cx="184731" cy="264560"/>
    <xdr:sp macro="" textlink="">
      <xdr:nvSpPr>
        <xdr:cNvPr id="11814" name="TextBox 10179"/>
        <xdr:cNvSpPr txBox="1"/>
      </xdr:nvSpPr>
      <xdr:spPr>
        <a:xfrm>
          <a:off x="8940967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52</xdr:row>
      <xdr:rowOff>0</xdr:rowOff>
    </xdr:from>
    <xdr:ext cx="184731" cy="264560"/>
    <xdr:sp macro="" textlink="">
      <xdr:nvSpPr>
        <xdr:cNvPr id="11815" name="TextBox 10180"/>
        <xdr:cNvSpPr txBox="1"/>
      </xdr:nvSpPr>
      <xdr:spPr>
        <a:xfrm>
          <a:off x="8940967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52</xdr:row>
      <xdr:rowOff>0</xdr:rowOff>
    </xdr:from>
    <xdr:ext cx="184731" cy="264560"/>
    <xdr:sp macro="" textlink="">
      <xdr:nvSpPr>
        <xdr:cNvPr id="11816" name="TextBox 10181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52</xdr:row>
      <xdr:rowOff>0</xdr:rowOff>
    </xdr:from>
    <xdr:ext cx="184731" cy="264560"/>
    <xdr:sp macro="" textlink="">
      <xdr:nvSpPr>
        <xdr:cNvPr id="11817" name="TextBox 10182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52</xdr:row>
      <xdr:rowOff>0</xdr:rowOff>
    </xdr:from>
    <xdr:ext cx="184731" cy="264560"/>
    <xdr:sp macro="" textlink="">
      <xdr:nvSpPr>
        <xdr:cNvPr id="11818" name="TextBox 10183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52</xdr:row>
      <xdr:rowOff>0</xdr:rowOff>
    </xdr:from>
    <xdr:ext cx="184731" cy="264560"/>
    <xdr:sp macro="" textlink="">
      <xdr:nvSpPr>
        <xdr:cNvPr id="11819" name="TextBox 10184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52</xdr:row>
      <xdr:rowOff>0</xdr:rowOff>
    </xdr:from>
    <xdr:ext cx="184731" cy="264560"/>
    <xdr:sp macro="" textlink="">
      <xdr:nvSpPr>
        <xdr:cNvPr id="11820" name="TextBox 10185"/>
        <xdr:cNvSpPr txBox="1"/>
      </xdr:nvSpPr>
      <xdr:spPr>
        <a:xfrm>
          <a:off x="11427493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52</xdr:row>
      <xdr:rowOff>0</xdr:rowOff>
    </xdr:from>
    <xdr:ext cx="184731" cy="264560"/>
    <xdr:sp macro="" textlink="">
      <xdr:nvSpPr>
        <xdr:cNvPr id="11821" name="TextBox 10186"/>
        <xdr:cNvSpPr txBox="1"/>
      </xdr:nvSpPr>
      <xdr:spPr>
        <a:xfrm>
          <a:off x="11427493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52</xdr:row>
      <xdr:rowOff>0</xdr:rowOff>
    </xdr:from>
    <xdr:ext cx="184731" cy="264560"/>
    <xdr:sp macro="" textlink="">
      <xdr:nvSpPr>
        <xdr:cNvPr id="11822" name="TextBox 10187"/>
        <xdr:cNvSpPr txBox="1"/>
      </xdr:nvSpPr>
      <xdr:spPr>
        <a:xfrm>
          <a:off x="8940967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52</xdr:row>
      <xdr:rowOff>0</xdr:rowOff>
    </xdr:from>
    <xdr:ext cx="184731" cy="264560"/>
    <xdr:sp macro="" textlink="">
      <xdr:nvSpPr>
        <xdr:cNvPr id="11823" name="TextBox 10188"/>
        <xdr:cNvSpPr txBox="1"/>
      </xdr:nvSpPr>
      <xdr:spPr>
        <a:xfrm>
          <a:off x="8940967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52</xdr:row>
      <xdr:rowOff>0</xdr:rowOff>
    </xdr:from>
    <xdr:ext cx="184731" cy="264560"/>
    <xdr:sp macro="" textlink="">
      <xdr:nvSpPr>
        <xdr:cNvPr id="11824" name="TextBox 10189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52</xdr:row>
      <xdr:rowOff>0</xdr:rowOff>
    </xdr:from>
    <xdr:ext cx="184731" cy="264560"/>
    <xdr:sp macro="" textlink="">
      <xdr:nvSpPr>
        <xdr:cNvPr id="11825" name="TextBox 10190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52</xdr:row>
      <xdr:rowOff>0</xdr:rowOff>
    </xdr:from>
    <xdr:ext cx="184731" cy="264560"/>
    <xdr:sp macro="" textlink="">
      <xdr:nvSpPr>
        <xdr:cNvPr id="11826" name="TextBox 10191"/>
        <xdr:cNvSpPr txBox="1"/>
      </xdr:nvSpPr>
      <xdr:spPr>
        <a:xfrm>
          <a:off x="636821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52</xdr:row>
      <xdr:rowOff>0</xdr:rowOff>
    </xdr:from>
    <xdr:ext cx="184731" cy="264560"/>
    <xdr:sp macro="" textlink="">
      <xdr:nvSpPr>
        <xdr:cNvPr id="11827" name="TextBox 10192"/>
        <xdr:cNvSpPr txBox="1"/>
      </xdr:nvSpPr>
      <xdr:spPr>
        <a:xfrm>
          <a:off x="636821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52</xdr:row>
      <xdr:rowOff>0</xdr:rowOff>
    </xdr:from>
    <xdr:ext cx="184731" cy="264560"/>
    <xdr:sp macro="" textlink="">
      <xdr:nvSpPr>
        <xdr:cNvPr id="11828" name="TextBox 10193"/>
        <xdr:cNvSpPr txBox="1"/>
      </xdr:nvSpPr>
      <xdr:spPr>
        <a:xfrm>
          <a:off x="10165682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52</xdr:row>
      <xdr:rowOff>0</xdr:rowOff>
    </xdr:from>
    <xdr:ext cx="184731" cy="264560"/>
    <xdr:sp macro="" textlink="">
      <xdr:nvSpPr>
        <xdr:cNvPr id="11829" name="TextBox 10194"/>
        <xdr:cNvSpPr txBox="1"/>
      </xdr:nvSpPr>
      <xdr:spPr>
        <a:xfrm>
          <a:off x="10165682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52</xdr:row>
      <xdr:rowOff>0</xdr:rowOff>
    </xdr:from>
    <xdr:ext cx="184731" cy="264560"/>
    <xdr:sp macro="" textlink="">
      <xdr:nvSpPr>
        <xdr:cNvPr id="11830" name="TextBox 10195"/>
        <xdr:cNvSpPr txBox="1"/>
      </xdr:nvSpPr>
      <xdr:spPr>
        <a:xfrm>
          <a:off x="636821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52</xdr:row>
      <xdr:rowOff>0</xdr:rowOff>
    </xdr:from>
    <xdr:ext cx="184731" cy="264560"/>
    <xdr:sp macro="" textlink="">
      <xdr:nvSpPr>
        <xdr:cNvPr id="11831" name="TextBox 10196"/>
        <xdr:cNvSpPr txBox="1"/>
      </xdr:nvSpPr>
      <xdr:spPr>
        <a:xfrm>
          <a:off x="636821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52</xdr:row>
      <xdr:rowOff>0</xdr:rowOff>
    </xdr:from>
    <xdr:ext cx="184731" cy="264560"/>
    <xdr:sp macro="" textlink="">
      <xdr:nvSpPr>
        <xdr:cNvPr id="11832" name="TextBox 10197"/>
        <xdr:cNvSpPr txBox="1"/>
      </xdr:nvSpPr>
      <xdr:spPr>
        <a:xfrm>
          <a:off x="10165682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52</xdr:row>
      <xdr:rowOff>0</xdr:rowOff>
    </xdr:from>
    <xdr:ext cx="184731" cy="264560"/>
    <xdr:sp macro="" textlink="">
      <xdr:nvSpPr>
        <xdr:cNvPr id="11833" name="TextBox 10198"/>
        <xdr:cNvSpPr txBox="1"/>
      </xdr:nvSpPr>
      <xdr:spPr>
        <a:xfrm>
          <a:off x="10165682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52</xdr:row>
      <xdr:rowOff>0</xdr:rowOff>
    </xdr:from>
    <xdr:ext cx="184731" cy="264560"/>
    <xdr:sp macro="" textlink="">
      <xdr:nvSpPr>
        <xdr:cNvPr id="11834" name="TextBox 10199"/>
        <xdr:cNvSpPr txBox="1"/>
      </xdr:nvSpPr>
      <xdr:spPr>
        <a:xfrm>
          <a:off x="636821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52</xdr:row>
      <xdr:rowOff>0</xdr:rowOff>
    </xdr:from>
    <xdr:ext cx="184731" cy="264560"/>
    <xdr:sp macro="" textlink="">
      <xdr:nvSpPr>
        <xdr:cNvPr id="11835" name="TextBox 10200"/>
        <xdr:cNvSpPr txBox="1"/>
      </xdr:nvSpPr>
      <xdr:spPr>
        <a:xfrm>
          <a:off x="636821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52</xdr:row>
      <xdr:rowOff>0</xdr:rowOff>
    </xdr:from>
    <xdr:ext cx="184731" cy="264560"/>
    <xdr:sp macro="" textlink="">
      <xdr:nvSpPr>
        <xdr:cNvPr id="11836" name="TextBox 10201"/>
        <xdr:cNvSpPr txBox="1"/>
      </xdr:nvSpPr>
      <xdr:spPr>
        <a:xfrm>
          <a:off x="10165682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52</xdr:row>
      <xdr:rowOff>0</xdr:rowOff>
    </xdr:from>
    <xdr:ext cx="184731" cy="264560"/>
    <xdr:sp macro="" textlink="">
      <xdr:nvSpPr>
        <xdr:cNvPr id="11837" name="TextBox 10202"/>
        <xdr:cNvSpPr txBox="1"/>
      </xdr:nvSpPr>
      <xdr:spPr>
        <a:xfrm>
          <a:off x="10165682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838" name="TextBox 10203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839" name="TextBox 10204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840" name="TextBox 10205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841" name="TextBox 10206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842" name="TextBox 10207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843" name="TextBox 10208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844" name="TextBox 10209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845" name="TextBox 10210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52</xdr:row>
      <xdr:rowOff>0</xdr:rowOff>
    </xdr:from>
    <xdr:ext cx="184731" cy="264560"/>
    <xdr:sp macro="" textlink="">
      <xdr:nvSpPr>
        <xdr:cNvPr id="11846" name="TextBox 10211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52</xdr:row>
      <xdr:rowOff>0</xdr:rowOff>
    </xdr:from>
    <xdr:ext cx="184731" cy="264560"/>
    <xdr:sp macro="" textlink="">
      <xdr:nvSpPr>
        <xdr:cNvPr id="11847" name="TextBox 10212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848" name="TextBox 10213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849" name="TextBox 10214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850" name="TextBox 10215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851" name="TextBox 10216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852" name="TextBox 10217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853" name="TextBox 10218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854" name="TextBox 10219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855" name="TextBox 10220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856" name="TextBox 10221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857" name="TextBox 10222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858" name="TextBox 10223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859" name="TextBox 10224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860" name="TextBox 10225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861" name="TextBox 10226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862" name="TextBox 10227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863" name="TextBox 10228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52</xdr:row>
      <xdr:rowOff>0</xdr:rowOff>
    </xdr:from>
    <xdr:ext cx="184731" cy="264560"/>
    <xdr:sp macro="" textlink="">
      <xdr:nvSpPr>
        <xdr:cNvPr id="11864" name="TextBox 10229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52</xdr:row>
      <xdr:rowOff>0</xdr:rowOff>
    </xdr:from>
    <xdr:ext cx="184731" cy="264560"/>
    <xdr:sp macro="" textlink="">
      <xdr:nvSpPr>
        <xdr:cNvPr id="11865" name="TextBox 10230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866" name="TextBox 10231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867" name="TextBox 10232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868" name="TextBox 10233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869" name="TextBox 10234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870" name="TextBox 10235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871" name="TextBox 10236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872" name="TextBox 10237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873" name="TextBox 10238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874" name="TextBox 10239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875" name="TextBox 10240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876" name="TextBox 10241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877" name="TextBox 10242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878" name="TextBox 10243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879" name="TextBox 10244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880" name="TextBox 10245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881" name="TextBox 10246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52</xdr:row>
      <xdr:rowOff>0</xdr:rowOff>
    </xdr:from>
    <xdr:ext cx="184731" cy="264560"/>
    <xdr:sp macro="" textlink="">
      <xdr:nvSpPr>
        <xdr:cNvPr id="11882" name="TextBox 10247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52</xdr:row>
      <xdr:rowOff>0</xdr:rowOff>
    </xdr:from>
    <xdr:ext cx="184731" cy="264560"/>
    <xdr:sp macro="" textlink="">
      <xdr:nvSpPr>
        <xdr:cNvPr id="11883" name="TextBox 10248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52</xdr:row>
      <xdr:rowOff>0</xdr:rowOff>
    </xdr:from>
    <xdr:ext cx="184731" cy="264560"/>
    <xdr:sp macro="" textlink="">
      <xdr:nvSpPr>
        <xdr:cNvPr id="11884" name="TextBox 10249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52</xdr:row>
      <xdr:rowOff>0</xdr:rowOff>
    </xdr:from>
    <xdr:ext cx="184731" cy="264560"/>
    <xdr:sp macro="" textlink="">
      <xdr:nvSpPr>
        <xdr:cNvPr id="11885" name="TextBox 10250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52</xdr:row>
      <xdr:rowOff>0</xdr:rowOff>
    </xdr:from>
    <xdr:ext cx="184731" cy="264560"/>
    <xdr:sp macro="" textlink="">
      <xdr:nvSpPr>
        <xdr:cNvPr id="11886" name="TextBox 10251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52</xdr:row>
      <xdr:rowOff>0</xdr:rowOff>
    </xdr:from>
    <xdr:ext cx="184731" cy="264560"/>
    <xdr:sp macro="" textlink="">
      <xdr:nvSpPr>
        <xdr:cNvPr id="11887" name="TextBox 10252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888" name="TextBox 10253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889" name="TextBox 10254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52</xdr:row>
      <xdr:rowOff>0</xdr:rowOff>
    </xdr:from>
    <xdr:ext cx="184731" cy="264560"/>
    <xdr:sp macro="" textlink="">
      <xdr:nvSpPr>
        <xdr:cNvPr id="11890" name="TextBox 10255"/>
        <xdr:cNvSpPr txBox="1"/>
      </xdr:nvSpPr>
      <xdr:spPr>
        <a:xfrm>
          <a:off x="636821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52</xdr:row>
      <xdr:rowOff>0</xdr:rowOff>
    </xdr:from>
    <xdr:ext cx="184731" cy="264560"/>
    <xdr:sp macro="" textlink="">
      <xdr:nvSpPr>
        <xdr:cNvPr id="11891" name="TextBox 10256"/>
        <xdr:cNvSpPr txBox="1"/>
      </xdr:nvSpPr>
      <xdr:spPr>
        <a:xfrm>
          <a:off x="636821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52</xdr:row>
      <xdr:rowOff>0</xdr:rowOff>
    </xdr:from>
    <xdr:ext cx="184731" cy="264560"/>
    <xdr:sp macro="" textlink="">
      <xdr:nvSpPr>
        <xdr:cNvPr id="11892" name="TextBox 10257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52</xdr:row>
      <xdr:rowOff>0</xdr:rowOff>
    </xdr:from>
    <xdr:ext cx="184731" cy="264560"/>
    <xdr:sp macro="" textlink="">
      <xdr:nvSpPr>
        <xdr:cNvPr id="11893" name="TextBox 10258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894" name="TextBox 10259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895" name="TextBox 10260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896" name="TextBox 10261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897" name="TextBox 10262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898" name="TextBox 10263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899" name="TextBox 10264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900" name="TextBox 10265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901" name="TextBox 10266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902" name="TextBox 10267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903" name="TextBox 10268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904" name="TextBox 10269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905" name="TextBox 10270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906" name="TextBox 10271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907" name="TextBox 10272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908" name="TextBox 10273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909" name="TextBox 10274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910" name="TextBox 10275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911" name="TextBox 10276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912" name="TextBox 10277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913" name="TextBox 10278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914" name="TextBox 10279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915" name="TextBox 10280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916" name="TextBox 10281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917" name="TextBox 10282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52</xdr:row>
      <xdr:rowOff>0</xdr:rowOff>
    </xdr:from>
    <xdr:ext cx="184731" cy="264560"/>
    <xdr:sp macro="" textlink="">
      <xdr:nvSpPr>
        <xdr:cNvPr id="11918" name="TextBox 10283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52</xdr:row>
      <xdr:rowOff>0</xdr:rowOff>
    </xdr:from>
    <xdr:ext cx="184731" cy="264560"/>
    <xdr:sp macro="" textlink="">
      <xdr:nvSpPr>
        <xdr:cNvPr id="11919" name="TextBox 10284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52</xdr:row>
      <xdr:rowOff>0</xdr:rowOff>
    </xdr:from>
    <xdr:ext cx="184731" cy="264560"/>
    <xdr:sp macro="" textlink="">
      <xdr:nvSpPr>
        <xdr:cNvPr id="11920" name="TextBox 10285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52</xdr:row>
      <xdr:rowOff>0</xdr:rowOff>
    </xdr:from>
    <xdr:ext cx="184731" cy="264560"/>
    <xdr:sp macro="" textlink="">
      <xdr:nvSpPr>
        <xdr:cNvPr id="11921" name="TextBox 10286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52</xdr:row>
      <xdr:rowOff>0</xdr:rowOff>
    </xdr:from>
    <xdr:ext cx="184731" cy="264560"/>
    <xdr:sp macro="" textlink="">
      <xdr:nvSpPr>
        <xdr:cNvPr id="11922" name="TextBox 10287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52</xdr:row>
      <xdr:rowOff>0</xdr:rowOff>
    </xdr:from>
    <xdr:ext cx="184731" cy="264560"/>
    <xdr:sp macro="" textlink="">
      <xdr:nvSpPr>
        <xdr:cNvPr id="11923" name="TextBox 10288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924" name="TextBox 10289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925" name="TextBox 10290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52</xdr:row>
      <xdr:rowOff>0</xdr:rowOff>
    </xdr:from>
    <xdr:ext cx="184731" cy="264560"/>
    <xdr:sp macro="" textlink="">
      <xdr:nvSpPr>
        <xdr:cNvPr id="11926" name="TextBox 10291"/>
        <xdr:cNvSpPr txBox="1"/>
      </xdr:nvSpPr>
      <xdr:spPr>
        <a:xfrm>
          <a:off x="636821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52</xdr:row>
      <xdr:rowOff>0</xdr:rowOff>
    </xdr:from>
    <xdr:ext cx="184731" cy="264560"/>
    <xdr:sp macro="" textlink="">
      <xdr:nvSpPr>
        <xdr:cNvPr id="11927" name="TextBox 10292"/>
        <xdr:cNvSpPr txBox="1"/>
      </xdr:nvSpPr>
      <xdr:spPr>
        <a:xfrm>
          <a:off x="636821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52</xdr:row>
      <xdr:rowOff>0</xdr:rowOff>
    </xdr:from>
    <xdr:ext cx="184731" cy="264560"/>
    <xdr:sp macro="" textlink="">
      <xdr:nvSpPr>
        <xdr:cNvPr id="11928" name="TextBox 10293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52</xdr:row>
      <xdr:rowOff>0</xdr:rowOff>
    </xdr:from>
    <xdr:ext cx="184731" cy="264560"/>
    <xdr:sp macro="" textlink="">
      <xdr:nvSpPr>
        <xdr:cNvPr id="11929" name="TextBox 10294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930" name="TextBox 10295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931" name="TextBox 10296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932" name="TextBox 10297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933" name="TextBox 10298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934" name="TextBox 10299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935" name="TextBox 10300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936" name="TextBox 10301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937" name="TextBox 10302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938" name="TextBox 10303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939" name="TextBox 10304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940" name="TextBox 10305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941" name="TextBox 10306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942" name="TextBox 10307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943" name="TextBox 10308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944" name="TextBox 10309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945" name="TextBox 10310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946" name="TextBox 10311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947" name="TextBox 10312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948" name="TextBox 10313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949" name="TextBox 10314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950" name="TextBox 10315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951" name="TextBox 10316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952" name="TextBox 10317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953" name="TextBox 10318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954" name="TextBox 10319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955" name="TextBox 10320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956" name="TextBox 10321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957" name="TextBox 10322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958" name="TextBox 10323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959" name="TextBox 10324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960" name="TextBox 10325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961" name="TextBox 10326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52</xdr:row>
      <xdr:rowOff>0</xdr:rowOff>
    </xdr:from>
    <xdr:ext cx="184731" cy="264560"/>
    <xdr:sp macro="" textlink="">
      <xdr:nvSpPr>
        <xdr:cNvPr id="11962" name="TextBox 10327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52</xdr:row>
      <xdr:rowOff>0</xdr:rowOff>
    </xdr:from>
    <xdr:ext cx="184731" cy="264560"/>
    <xdr:sp macro="" textlink="">
      <xdr:nvSpPr>
        <xdr:cNvPr id="11963" name="TextBox 10328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52</xdr:row>
      <xdr:rowOff>0</xdr:rowOff>
    </xdr:from>
    <xdr:ext cx="184731" cy="264560"/>
    <xdr:sp macro="" textlink="">
      <xdr:nvSpPr>
        <xdr:cNvPr id="11964" name="TextBox 10329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52</xdr:row>
      <xdr:rowOff>0</xdr:rowOff>
    </xdr:from>
    <xdr:ext cx="184731" cy="264560"/>
    <xdr:sp macro="" textlink="">
      <xdr:nvSpPr>
        <xdr:cNvPr id="11965" name="TextBox 10330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52</xdr:row>
      <xdr:rowOff>0</xdr:rowOff>
    </xdr:from>
    <xdr:ext cx="184731" cy="264560"/>
    <xdr:sp macro="" textlink="">
      <xdr:nvSpPr>
        <xdr:cNvPr id="11966" name="TextBox 10331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52</xdr:row>
      <xdr:rowOff>0</xdr:rowOff>
    </xdr:from>
    <xdr:ext cx="184731" cy="264560"/>
    <xdr:sp macro="" textlink="">
      <xdr:nvSpPr>
        <xdr:cNvPr id="11967" name="TextBox 10332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968" name="TextBox 10333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969" name="TextBox 10334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52</xdr:row>
      <xdr:rowOff>0</xdr:rowOff>
    </xdr:from>
    <xdr:ext cx="184731" cy="264560"/>
    <xdr:sp macro="" textlink="">
      <xdr:nvSpPr>
        <xdr:cNvPr id="11970" name="TextBox 10335"/>
        <xdr:cNvSpPr txBox="1"/>
      </xdr:nvSpPr>
      <xdr:spPr>
        <a:xfrm>
          <a:off x="636821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52</xdr:row>
      <xdr:rowOff>0</xdr:rowOff>
    </xdr:from>
    <xdr:ext cx="184731" cy="264560"/>
    <xdr:sp macro="" textlink="">
      <xdr:nvSpPr>
        <xdr:cNvPr id="11971" name="TextBox 10336"/>
        <xdr:cNvSpPr txBox="1"/>
      </xdr:nvSpPr>
      <xdr:spPr>
        <a:xfrm>
          <a:off x="636821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52</xdr:row>
      <xdr:rowOff>0</xdr:rowOff>
    </xdr:from>
    <xdr:ext cx="184731" cy="264560"/>
    <xdr:sp macro="" textlink="">
      <xdr:nvSpPr>
        <xdr:cNvPr id="11972" name="TextBox 10337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52</xdr:row>
      <xdr:rowOff>0</xdr:rowOff>
    </xdr:from>
    <xdr:ext cx="184731" cy="264560"/>
    <xdr:sp macro="" textlink="">
      <xdr:nvSpPr>
        <xdr:cNvPr id="11973" name="TextBox 10338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974" name="TextBox 10339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975" name="TextBox 10340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976" name="TextBox 10341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977" name="TextBox 10342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978" name="TextBox 10343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979" name="TextBox 10344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980" name="TextBox 10345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981" name="TextBox 10346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982" name="TextBox 10347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983" name="TextBox 10348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984" name="TextBox 10349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985" name="TextBox 10350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986" name="TextBox 10351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987" name="TextBox 10352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988" name="TextBox 10353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989" name="TextBox 10354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990" name="TextBox 10355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991" name="TextBox 10356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992" name="TextBox 10357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993" name="TextBox 10358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994" name="TextBox 10359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995" name="TextBox 10360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996" name="TextBox 10361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1997" name="TextBox 10362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998" name="TextBox 10363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999" name="TextBox 10364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000" name="TextBox 10365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001" name="TextBox 10366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002" name="TextBox 10367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003" name="TextBox 10368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004" name="TextBox 10369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005" name="TextBox 10370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006" name="TextBox 10371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007" name="TextBox 10372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008" name="TextBox 10373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009" name="TextBox 10374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010" name="TextBox 10375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011" name="TextBox 10376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012" name="TextBox 10377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013" name="TextBox 10378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52</xdr:row>
      <xdr:rowOff>0</xdr:rowOff>
    </xdr:from>
    <xdr:ext cx="184731" cy="264560"/>
    <xdr:sp macro="" textlink="">
      <xdr:nvSpPr>
        <xdr:cNvPr id="12014" name="TextBox 10379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52</xdr:row>
      <xdr:rowOff>0</xdr:rowOff>
    </xdr:from>
    <xdr:ext cx="184731" cy="264560"/>
    <xdr:sp macro="" textlink="">
      <xdr:nvSpPr>
        <xdr:cNvPr id="12015" name="TextBox 10380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52</xdr:row>
      <xdr:rowOff>0</xdr:rowOff>
    </xdr:from>
    <xdr:ext cx="184731" cy="264560"/>
    <xdr:sp macro="" textlink="">
      <xdr:nvSpPr>
        <xdr:cNvPr id="12016" name="TextBox 10381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52</xdr:row>
      <xdr:rowOff>0</xdr:rowOff>
    </xdr:from>
    <xdr:ext cx="184731" cy="264560"/>
    <xdr:sp macro="" textlink="">
      <xdr:nvSpPr>
        <xdr:cNvPr id="12017" name="TextBox 10382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52</xdr:row>
      <xdr:rowOff>0</xdr:rowOff>
    </xdr:from>
    <xdr:ext cx="184731" cy="264560"/>
    <xdr:sp macro="" textlink="">
      <xdr:nvSpPr>
        <xdr:cNvPr id="12018" name="TextBox 10383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52</xdr:row>
      <xdr:rowOff>0</xdr:rowOff>
    </xdr:from>
    <xdr:ext cx="184731" cy="264560"/>
    <xdr:sp macro="" textlink="">
      <xdr:nvSpPr>
        <xdr:cNvPr id="12019" name="TextBox 10384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020" name="TextBox 10385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021" name="TextBox 10386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52</xdr:row>
      <xdr:rowOff>0</xdr:rowOff>
    </xdr:from>
    <xdr:ext cx="184731" cy="264560"/>
    <xdr:sp macro="" textlink="">
      <xdr:nvSpPr>
        <xdr:cNvPr id="12022" name="TextBox 10387"/>
        <xdr:cNvSpPr txBox="1"/>
      </xdr:nvSpPr>
      <xdr:spPr>
        <a:xfrm>
          <a:off x="636821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52</xdr:row>
      <xdr:rowOff>0</xdr:rowOff>
    </xdr:from>
    <xdr:ext cx="184731" cy="264560"/>
    <xdr:sp macro="" textlink="">
      <xdr:nvSpPr>
        <xdr:cNvPr id="12023" name="TextBox 10388"/>
        <xdr:cNvSpPr txBox="1"/>
      </xdr:nvSpPr>
      <xdr:spPr>
        <a:xfrm>
          <a:off x="636821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52</xdr:row>
      <xdr:rowOff>0</xdr:rowOff>
    </xdr:from>
    <xdr:ext cx="184731" cy="264560"/>
    <xdr:sp macro="" textlink="">
      <xdr:nvSpPr>
        <xdr:cNvPr id="12024" name="TextBox 10389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52</xdr:row>
      <xdr:rowOff>0</xdr:rowOff>
    </xdr:from>
    <xdr:ext cx="184731" cy="264560"/>
    <xdr:sp macro="" textlink="">
      <xdr:nvSpPr>
        <xdr:cNvPr id="12025" name="TextBox 10390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026" name="TextBox 10391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027" name="TextBox 10392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028" name="TextBox 10393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029" name="TextBox 10394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030" name="TextBox 10395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031" name="TextBox 10396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032" name="TextBox 10397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033" name="TextBox 10398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034" name="TextBox 10399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035" name="TextBox 10400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036" name="TextBox 10401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037" name="TextBox 10402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038" name="TextBox 10403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039" name="TextBox 10404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040" name="TextBox 10405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041" name="TextBox 10406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042" name="TextBox 10407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043" name="TextBox 10408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044" name="TextBox 10409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045" name="TextBox 10410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046" name="TextBox 10411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047" name="TextBox 10412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048" name="TextBox 10413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049" name="TextBox 10414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050" name="TextBox 10415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051" name="TextBox 10416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052" name="TextBox 10417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053" name="TextBox 10418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054" name="TextBox 10419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055" name="TextBox 10420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056" name="TextBox 10421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057" name="TextBox 10422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058" name="TextBox 10423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059" name="TextBox 10424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060" name="TextBox 10425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061" name="TextBox 10426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062" name="TextBox 10427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063" name="TextBox 10428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064" name="TextBox 10429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065" name="TextBox 10430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066" name="TextBox 10431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067" name="TextBox 10432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068" name="TextBox 10433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069" name="TextBox 10434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070" name="TextBox 10435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071" name="TextBox 10436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072" name="TextBox 10437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073" name="TextBox 10438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52</xdr:row>
      <xdr:rowOff>0</xdr:rowOff>
    </xdr:from>
    <xdr:ext cx="184731" cy="264560"/>
    <xdr:sp macro="" textlink="">
      <xdr:nvSpPr>
        <xdr:cNvPr id="12074" name="TextBox 10439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52</xdr:row>
      <xdr:rowOff>0</xdr:rowOff>
    </xdr:from>
    <xdr:ext cx="184731" cy="264560"/>
    <xdr:sp macro="" textlink="">
      <xdr:nvSpPr>
        <xdr:cNvPr id="12075" name="TextBox 10440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52</xdr:row>
      <xdr:rowOff>0</xdr:rowOff>
    </xdr:from>
    <xdr:ext cx="184731" cy="264560"/>
    <xdr:sp macro="" textlink="">
      <xdr:nvSpPr>
        <xdr:cNvPr id="12076" name="TextBox 10441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52</xdr:row>
      <xdr:rowOff>0</xdr:rowOff>
    </xdr:from>
    <xdr:ext cx="184731" cy="264560"/>
    <xdr:sp macro="" textlink="">
      <xdr:nvSpPr>
        <xdr:cNvPr id="12077" name="TextBox 10442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52</xdr:row>
      <xdr:rowOff>0</xdr:rowOff>
    </xdr:from>
    <xdr:ext cx="184731" cy="264560"/>
    <xdr:sp macro="" textlink="">
      <xdr:nvSpPr>
        <xdr:cNvPr id="12078" name="TextBox 10443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52</xdr:row>
      <xdr:rowOff>0</xdr:rowOff>
    </xdr:from>
    <xdr:ext cx="184731" cy="264560"/>
    <xdr:sp macro="" textlink="">
      <xdr:nvSpPr>
        <xdr:cNvPr id="12079" name="TextBox 10444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080" name="TextBox 10445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081" name="TextBox 10446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52</xdr:row>
      <xdr:rowOff>0</xdr:rowOff>
    </xdr:from>
    <xdr:ext cx="184731" cy="264560"/>
    <xdr:sp macro="" textlink="">
      <xdr:nvSpPr>
        <xdr:cNvPr id="12082" name="TextBox 10447"/>
        <xdr:cNvSpPr txBox="1"/>
      </xdr:nvSpPr>
      <xdr:spPr>
        <a:xfrm>
          <a:off x="636821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52</xdr:row>
      <xdr:rowOff>0</xdr:rowOff>
    </xdr:from>
    <xdr:ext cx="184731" cy="264560"/>
    <xdr:sp macro="" textlink="">
      <xdr:nvSpPr>
        <xdr:cNvPr id="12083" name="TextBox 10448"/>
        <xdr:cNvSpPr txBox="1"/>
      </xdr:nvSpPr>
      <xdr:spPr>
        <a:xfrm>
          <a:off x="636821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52</xdr:row>
      <xdr:rowOff>0</xdr:rowOff>
    </xdr:from>
    <xdr:ext cx="184731" cy="264560"/>
    <xdr:sp macro="" textlink="">
      <xdr:nvSpPr>
        <xdr:cNvPr id="12084" name="TextBox 10449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52</xdr:row>
      <xdr:rowOff>0</xdr:rowOff>
    </xdr:from>
    <xdr:ext cx="184731" cy="264560"/>
    <xdr:sp macro="" textlink="">
      <xdr:nvSpPr>
        <xdr:cNvPr id="12085" name="TextBox 10450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086" name="TextBox 10451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087" name="TextBox 10452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088" name="TextBox 10453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089" name="TextBox 10454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090" name="TextBox 10455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091" name="TextBox 10456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092" name="TextBox 10457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093" name="TextBox 10458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094" name="TextBox 10459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095" name="TextBox 10460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096" name="TextBox 10461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097" name="TextBox 10462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098" name="TextBox 10463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099" name="TextBox 10464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100" name="TextBox 10465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101" name="TextBox 10466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102" name="TextBox 10467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103" name="TextBox 10468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104" name="TextBox 10469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105" name="TextBox 10470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106" name="TextBox 10471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107" name="TextBox 10472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108" name="TextBox 10473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109" name="TextBox 10474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110" name="TextBox 10475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111" name="TextBox 10476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112" name="TextBox 10477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113" name="TextBox 10478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114" name="TextBox 10479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115" name="TextBox 10480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116" name="TextBox 10481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117" name="TextBox 10482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118" name="TextBox 10483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119" name="TextBox 10484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120" name="TextBox 10485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121" name="TextBox 10486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122" name="TextBox 10487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123" name="TextBox 10488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124" name="TextBox 10489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52</xdr:row>
      <xdr:rowOff>0</xdr:rowOff>
    </xdr:from>
    <xdr:ext cx="184731" cy="264560"/>
    <xdr:sp macro="" textlink="">
      <xdr:nvSpPr>
        <xdr:cNvPr id="12125" name="TextBox 10490"/>
        <xdr:cNvSpPr txBox="1"/>
      </xdr:nvSpPr>
      <xdr:spPr>
        <a:xfrm>
          <a:off x="463817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126" name="TextBox 10491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127" name="TextBox 10492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128" name="TextBox 10493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129" name="TextBox 10494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130" name="TextBox 10495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131" name="TextBox 10496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132" name="TextBox 10497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133" name="TextBox 10498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134" name="TextBox 10499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135" name="TextBox 10500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136" name="TextBox 10501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137" name="TextBox 10502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138" name="TextBox 10503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139" name="TextBox 10504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140" name="TextBox 10505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141" name="TextBox 10506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52</xdr:row>
      <xdr:rowOff>0</xdr:rowOff>
    </xdr:from>
    <xdr:ext cx="184731" cy="264560"/>
    <xdr:sp macro="" textlink="">
      <xdr:nvSpPr>
        <xdr:cNvPr id="12142" name="TextBox 10507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52</xdr:row>
      <xdr:rowOff>0</xdr:rowOff>
    </xdr:from>
    <xdr:ext cx="184731" cy="264560"/>
    <xdr:sp macro="" textlink="">
      <xdr:nvSpPr>
        <xdr:cNvPr id="12143" name="TextBox 10508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52</xdr:row>
      <xdr:rowOff>0</xdr:rowOff>
    </xdr:from>
    <xdr:ext cx="184731" cy="264560"/>
    <xdr:sp macro="" textlink="">
      <xdr:nvSpPr>
        <xdr:cNvPr id="12144" name="TextBox 10509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52</xdr:row>
      <xdr:rowOff>0</xdr:rowOff>
    </xdr:from>
    <xdr:ext cx="184731" cy="264560"/>
    <xdr:sp macro="" textlink="">
      <xdr:nvSpPr>
        <xdr:cNvPr id="12145" name="TextBox 10510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52</xdr:row>
      <xdr:rowOff>0</xdr:rowOff>
    </xdr:from>
    <xdr:ext cx="184731" cy="264560"/>
    <xdr:sp macro="" textlink="">
      <xdr:nvSpPr>
        <xdr:cNvPr id="12146" name="TextBox 10511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52</xdr:row>
      <xdr:rowOff>0</xdr:rowOff>
    </xdr:from>
    <xdr:ext cx="184731" cy="264560"/>
    <xdr:sp macro="" textlink="">
      <xdr:nvSpPr>
        <xdr:cNvPr id="12147" name="TextBox 10512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148" name="TextBox 10513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2149" name="TextBox 10514"/>
        <xdr:cNvSpPr txBox="1"/>
      </xdr:nvSpPr>
      <xdr:spPr>
        <a:xfrm>
          <a:off x="3571875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52</xdr:row>
      <xdr:rowOff>0</xdr:rowOff>
    </xdr:from>
    <xdr:ext cx="184731" cy="264560"/>
    <xdr:sp macro="" textlink="">
      <xdr:nvSpPr>
        <xdr:cNvPr id="12150" name="TextBox 10515"/>
        <xdr:cNvSpPr txBox="1"/>
      </xdr:nvSpPr>
      <xdr:spPr>
        <a:xfrm>
          <a:off x="636821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52</xdr:row>
      <xdr:rowOff>0</xdr:rowOff>
    </xdr:from>
    <xdr:ext cx="184731" cy="264560"/>
    <xdr:sp macro="" textlink="">
      <xdr:nvSpPr>
        <xdr:cNvPr id="12151" name="TextBox 10516"/>
        <xdr:cNvSpPr txBox="1"/>
      </xdr:nvSpPr>
      <xdr:spPr>
        <a:xfrm>
          <a:off x="6368214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52</xdr:row>
      <xdr:rowOff>0</xdr:rowOff>
    </xdr:from>
    <xdr:ext cx="184731" cy="264560"/>
    <xdr:sp macro="" textlink="">
      <xdr:nvSpPr>
        <xdr:cNvPr id="12152" name="TextBox 10517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52</xdr:row>
      <xdr:rowOff>0</xdr:rowOff>
    </xdr:from>
    <xdr:ext cx="184731" cy="264560"/>
    <xdr:sp macro="" textlink="">
      <xdr:nvSpPr>
        <xdr:cNvPr id="12153" name="TextBox 10518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52</xdr:row>
      <xdr:rowOff>0</xdr:rowOff>
    </xdr:from>
    <xdr:ext cx="184731" cy="264560"/>
    <xdr:sp macro="" textlink="">
      <xdr:nvSpPr>
        <xdr:cNvPr id="12154" name="TextBox 10519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52</xdr:row>
      <xdr:rowOff>0</xdr:rowOff>
    </xdr:from>
    <xdr:ext cx="184731" cy="264560"/>
    <xdr:sp macro="" textlink="">
      <xdr:nvSpPr>
        <xdr:cNvPr id="12155" name="TextBox 10520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52</xdr:row>
      <xdr:rowOff>0</xdr:rowOff>
    </xdr:from>
    <xdr:ext cx="184731" cy="264560"/>
    <xdr:sp macro="" textlink="">
      <xdr:nvSpPr>
        <xdr:cNvPr id="12156" name="TextBox 10521"/>
        <xdr:cNvSpPr txBox="1"/>
      </xdr:nvSpPr>
      <xdr:spPr>
        <a:xfrm>
          <a:off x="11427493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52</xdr:row>
      <xdr:rowOff>0</xdr:rowOff>
    </xdr:from>
    <xdr:ext cx="184731" cy="264560"/>
    <xdr:sp macro="" textlink="">
      <xdr:nvSpPr>
        <xdr:cNvPr id="12157" name="TextBox 10522"/>
        <xdr:cNvSpPr txBox="1"/>
      </xdr:nvSpPr>
      <xdr:spPr>
        <a:xfrm>
          <a:off x="11427493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52</xdr:row>
      <xdr:rowOff>0</xdr:rowOff>
    </xdr:from>
    <xdr:ext cx="184731" cy="264560"/>
    <xdr:sp macro="" textlink="">
      <xdr:nvSpPr>
        <xdr:cNvPr id="12158" name="TextBox 10567"/>
        <xdr:cNvSpPr txBox="1"/>
      </xdr:nvSpPr>
      <xdr:spPr>
        <a:xfrm>
          <a:off x="10165682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52</xdr:row>
      <xdr:rowOff>0</xdr:rowOff>
    </xdr:from>
    <xdr:ext cx="184731" cy="264560"/>
    <xdr:sp macro="" textlink="">
      <xdr:nvSpPr>
        <xdr:cNvPr id="12159" name="TextBox 10568"/>
        <xdr:cNvSpPr txBox="1"/>
      </xdr:nvSpPr>
      <xdr:spPr>
        <a:xfrm>
          <a:off x="10165682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52</xdr:row>
      <xdr:rowOff>0</xdr:rowOff>
    </xdr:from>
    <xdr:ext cx="184731" cy="264560"/>
    <xdr:sp macro="" textlink="">
      <xdr:nvSpPr>
        <xdr:cNvPr id="12160" name="TextBox 10569"/>
        <xdr:cNvSpPr txBox="1"/>
      </xdr:nvSpPr>
      <xdr:spPr>
        <a:xfrm>
          <a:off x="10165682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52</xdr:row>
      <xdr:rowOff>0</xdr:rowOff>
    </xdr:from>
    <xdr:ext cx="184731" cy="264560"/>
    <xdr:sp macro="" textlink="">
      <xdr:nvSpPr>
        <xdr:cNvPr id="12161" name="TextBox 10570"/>
        <xdr:cNvSpPr txBox="1"/>
      </xdr:nvSpPr>
      <xdr:spPr>
        <a:xfrm>
          <a:off x="10165682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52</xdr:row>
      <xdr:rowOff>0</xdr:rowOff>
    </xdr:from>
    <xdr:ext cx="184731" cy="264560"/>
    <xdr:sp macro="" textlink="">
      <xdr:nvSpPr>
        <xdr:cNvPr id="12162" name="TextBox 10571"/>
        <xdr:cNvSpPr txBox="1"/>
      </xdr:nvSpPr>
      <xdr:spPr>
        <a:xfrm>
          <a:off x="10165682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52</xdr:row>
      <xdr:rowOff>0</xdr:rowOff>
    </xdr:from>
    <xdr:ext cx="184731" cy="264560"/>
    <xdr:sp macro="" textlink="">
      <xdr:nvSpPr>
        <xdr:cNvPr id="12163" name="TextBox 10572"/>
        <xdr:cNvSpPr txBox="1"/>
      </xdr:nvSpPr>
      <xdr:spPr>
        <a:xfrm>
          <a:off x="10165682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52</xdr:row>
      <xdr:rowOff>0</xdr:rowOff>
    </xdr:from>
    <xdr:ext cx="184731" cy="264560"/>
    <xdr:sp macro="" textlink="">
      <xdr:nvSpPr>
        <xdr:cNvPr id="12164" name="TextBox 10573"/>
        <xdr:cNvSpPr txBox="1"/>
      </xdr:nvSpPr>
      <xdr:spPr>
        <a:xfrm>
          <a:off x="10165682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52</xdr:row>
      <xdr:rowOff>0</xdr:rowOff>
    </xdr:from>
    <xdr:ext cx="184731" cy="264560"/>
    <xdr:sp macro="" textlink="">
      <xdr:nvSpPr>
        <xdr:cNvPr id="12165" name="TextBox 10574"/>
        <xdr:cNvSpPr txBox="1"/>
      </xdr:nvSpPr>
      <xdr:spPr>
        <a:xfrm>
          <a:off x="10165682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52</xdr:row>
      <xdr:rowOff>0</xdr:rowOff>
    </xdr:from>
    <xdr:ext cx="184731" cy="264560"/>
    <xdr:sp macro="" textlink="">
      <xdr:nvSpPr>
        <xdr:cNvPr id="12166" name="TextBox 10575"/>
        <xdr:cNvSpPr txBox="1"/>
      </xdr:nvSpPr>
      <xdr:spPr>
        <a:xfrm>
          <a:off x="10165682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52</xdr:row>
      <xdr:rowOff>0</xdr:rowOff>
    </xdr:from>
    <xdr:ext cx="184731" cy="264560"/>
    <xdr:sp macro="" textlink="">
      <xdr:nvSpPr>
        <xdr:cNvPr id="12167" name="TextBox 10576"/>
        <xdr:cNvSpPr txBox="1"/>
      </xdr:nvSpPr>
      <xdr:spPr>
        <a:xfrm>
          <a:off x="10165682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52</xdr:row>
      <xdr:rowOff>0</xdr:rowOff>
    </xdr:from>
    <xdr:ext cx="184731" cy="264560"/>
    <xdr:sp macro="" textlink="">
      <xdr:nvSpPr>
        <xdr:cNvPr id="12168" name="TextBox 10577"/>
        <xdr:cNvSpPr txBox="1"/>
      </xdr:nvSpPr>
      <xdr:spPr>
        <a:xfrm>
          <a:off x="10165682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52</xdr:row>
      <xdr:rowOff>0</xdr:rowOff>
    </xdr:from>
    <xdr:ext cx="184731" cy="264560"/>
    <xdr:sp macro="" textlink="">
      <xdr:nvSpPr>
        <xdr:cNvPr id="12169" name="TextBox 10578"/>
        <xdr:cNvSpPr txBox="1"/>
      </xdr:nvSpPr>
      <xdr:spPr>
        <a:xfrm>
          <a:off x="10165682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52</xdr:row>
      <xdr:rowOff>0</xdr:rowOff>
    </xdr:from>
    <xdr:ext cx="184731" cy="264560"/>
    <xdr:sp macro="" textlink="">
      <xdr:nvSpPr>
        <xdr:cNvPr id="12170" name="TextBox 10579"/>
        <xdr:cNvSpPr txBox="1"/>
      </xdr:nvSpPr>
      <xdr:spPr>
        <a:xfrm>
          <a:off x="10165682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52</xdr:row>
      <xdr:rowOff>0</xdr:rowOff>
    </xdr:from>
    <xdr:ext cx="184731" cy="264560"/>
    <xdr:sp macro="" textlink="">
      <xdr:nvSpPr>
        <xdr:cNvPr id="12171" name="TextBox 10580"/>
        <xdr:cNvSpPr txBox="1"/>
      </xdr:nvSpPr>
      <xdr:spPr>
        <a:xfrm>
          <a:off x="10165682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52</xdr:row>
      <xdr:rowOff>0</xdr:rowOff>
    </xdr:from>
    <xdr:ext cx="184731" cy="264560"/>
    <xdr:sp macro="" textlink="">
      <xdr:nvSpPr>
        <xdr:cNvPr id="12172" name="TextBox 10581"/>
        <xdr:cNvSpPr txBox="1"/>
      </xdr:nvSpPr>
      <xdr:spPr>
        <a:xfrm>
          <a:off x="10165682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52</xdr:row>
      <xdr:rowOff>0</xdr:rowOff>
    </xdr:from>
    <xdr:ext cx="184731" cy="264560"/>
    <xdr:sp macro="" textlink="">
      <xdr:nvSpPr>
        <xdr:cNvPr id="12173" name="TextBox 10582"/>
        <xdr:cNvSpPr txBox="1"/>
      </xdr:nvSpPr>
      <xdr:spPr>
        <a:xfrm>
          <a:off x="10165682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52</xdr:row>
      <xdr:rowOff>0</xdr:rowOff>
    </xdr:from>
    <xdr:ext cx="184731" cy="264560"/>
    <xdr:sp macro="" textlink="">
      <xdr:nvSpPr>
        <xdr:cNvPr id="12174" name="TextBox 10583"/>
        <xdr:cNvSpPr txBox="1"/>
      </xdr:nvSpPr>
      <xdr:spPr>
        <a:xfrm>
          <a:off x="10165682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52</xdr:row>
      <xdr:rowOff>0</xdr:rowOff>
    </xdr:from>
    <xdr:ext cx="184731" cy="264560"/>
    <xdr:sp macro="" textlink="">
      <xdr:nvSpPr>
        <xdr:cNvPr id="12175" name="TextBox 10584"/>
        <xdr:cNvSpPr txBox="1"/>
      </xdr:nvSpPr>
      <xdr:spPr>
        <a:xfrm>
          <a:off x="10165682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52</xdr:row>
      <xdr:rowOff>0</xdr:rowOff>
    </xdr:from>
    <xdr:ext cx="184731" cy="264560"/>
    <xdr:sp macro="" textlink="">
      <xdr:nvSpPr>
        <xdr:cNvPr id="12176" name="TextBox 10585"/>
        <xdr:cNvSpPr txBox="1"/>
      </xdr:nvSpPr>
      <xdr:spPr>
        <a:xfrm>
          <a:off x="10165682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52</xdr:row>
      <xdr:rowOff>0</xdr:rowOff>
    </xdr:from>
    <xdr:ext cx="184731" cy="264560"/>
    <xdr:sp macro="" textlink="">
      <xdr:nvSpPr>
        <xdr:cNvPr id="12177" name="TextBox 10586"/>
        <xdr:cNvSpPr txBox="1"/>
      </xdr:nvSpPr>
      <xdr:spPr>
        <a:xfrm>
          <a:off x="10165682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52</xdr:row>
      <xdr:rowOff>0</xdr:rowOff>
    </xdr:from>
    <xdr:ext cx="184731" cy="264560"/>
    <xdr:sp macro="" textlink="">
      <xdr:nvSpPr>
        <xdr:cNvPr id="12178" name="TextBox 10587"/>
        <xdr:cNvSpPr txBox="1"/>
      </xdr:nvSpPr>
      <xdr:spPr>
        <a:xfrm>
          <a:off x="10165682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52</xdr:row>
      <xdr:rowOff>0</xdr:rowOff>
    </xdr:from>
    <xdr:ext cx="184731" cy="264560"/>
    <xdr:sp macro="" textlink="">
      <xdr:nvSpPr>
        <xdr:cNvPr id="12179" name="TextBox 10588"/>
        <xdr:cNvSpPr txBox="1"/>
      </xdr:nvSpPr>
      <xdr:spPr>
        <a:xfrm>
          <a:off x="10165682" y="3128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180" name="TextBox 10015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181" name="TextBox 10016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182" name="TextBox 10017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183" name="TextBox 10018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184" name="TextBox 10019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185" name="TextBox 10020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186" name="TextBox 10021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187" name="TextBox 10022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188" name="TextBox 10023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189" name="TextBox 10024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190" name="TextBox 10025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191" name="TextBox 10026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192" name="TextBox 10027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193" name="TextBox 10028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194" name="TextBox 10029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195" name="TextBox 10030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196" name="TextBox 10031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197" name="TextBox 10032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198" name="TextBox 10033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199" name="TextBox 10034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00" name="TextBox 10035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01" name="TextBox 10036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02" name="TextBox 10037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03" name="TextBox 10038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04" name="TextBox 10039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05" name="TextBox 10040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06" name="TextBox 10041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07" name="TextBox 10042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08" name="TextBox 10043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09" name="TextBox 10044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10" name="TextBox 10045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11" name="TextBox 10046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12" name="TextBox 10047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13" name="TextBox 10048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14" name="TextBox 10049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15" name="TextBox 10050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16" name="TextBox 10051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17" name="TextBox 10052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18" name="TextBox 10053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19" name="TextBox 10054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20" name="TextBox 10055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21" name="TextBox 10056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22" name="TextBox 10057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23" name="TextBox 10058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24" name="TextBox 10059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25" name="TextBox 10060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26" name="TextBox 10061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27" name="TextBox 10062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28" name="TextBox 10063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29" name="TextBox 10064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30" name="TextBox 10065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31" name="TextBox 10066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32" name="TextBox 10067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33" name="TextBox 10068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34" name="TextBox 10069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35" name="TextBox 10070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36" name="TextBox 33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37" name="TextBox 34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38" name="TextBox 10073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39" name="TextBox 10074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40" name="TextBox 10075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41" name="TextBox 10076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42" name="TextBox 10077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43" name="TextBox 10078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44" name="TextBox 10079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45" name="TextBox 10080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46" name="TextBox 10081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47" name="TextBox 10082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48" name="TextBox 10083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49" name="TextBox 10084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50" name="TextBox 10085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51" name="TextBox 10086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52" name="TextBox 10087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53" name="TextBox 10088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54" name="TextBox 10089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55" name="TextBox 10090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56" name="TextBox 10091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57" name="TextBox 10092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58" name="TextBox 10093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59" name="TextBox 10094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60" name="TextBox 10095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61" name="TextBox 10096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62" name="TextBox 10097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63" name="TextBox 10098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64" name="TextBox 10099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65" name="TextBox 10100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66" name="TextBox 10101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67" name="TextBox 10102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68" name="TextBox 10103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69" name="TextBox 10104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70" name="TextBox 10105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71" name="TextBox 10106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72" name="TextBox 10107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73" name="TextBox 10108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74" name="TextBox 10109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75" name="TextBox 10110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76" name="TextBox 10111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77" name="TextBox 10112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78" name="TextBox 10113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79" name="TextBox 10114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80" name="TextBox 10115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81" name="TextBox 10116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82" name="TextBox 10117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83" name="TextBox 10118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84" name="TextBox 10119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285" name="TextBox 10120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53</xdr:row>
      <xdr:rowOff>6016</xdr:rowOff>
    </xdr:from>
    <xdr:ext cx="184731" cy="264560"/>
    <xdr:sp macro="" textlink="">
      <xdr:nvSpPr>
        <xdr:cNvPr id="12286" name="TextBox 10121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53</xdr:row>
      <xdr:rowOff>6016</xdr:rowOff>
    </xdr:from>
    <xdr:ext cx="184731" cy="264560"/>
    <xdr:sp macro="" textlink="">
      <xdr:nvSpPr>
        <xdr:cNvPr id="12287" name="TextBox 10122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53</xdr:row>
      <xdr:rowOff>6016</xdr:rowOff>
    </xdr:from>
    <xdr:ext cx="184731" cy="264560"/>
    <xdr:sp macro="" textlink="">
      <xdr:nvSpPr>
        <xdr:cNvPr id="12288" name="TextBox 10123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53</xdr:row>
      <xdr:rowOff>6016</xdr:rowOff>
    </xdr:from>
    <xdr:ext cx="184731" cy="264560"/>
    <xdr:sp macro="" textlink="">
      <xdr:nvSpPr>
        <xdr:cNvPr id="12289" name="TextBox 10124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53</xdr:row>
      <xdr:rowOff>6016</xdr:rowOff>
    </xdr:from>
    <xdr:ext cx="184731" cy="264560"/>
    <xdr:sp macro="" textlink="">
      <xdr:nvSpPr>
        <xdr:cNvPr id="12290" name="TextBox 10125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53</xdr:row>
      <xdr:rowOff>6016</xdr:rowOff>
    </xdr:from>
    <xdr:ext cx="184731" cy="264560"/>
    <xdr:sp macro="" textlink="">
      <xdr:nvSpPr>
        <xdr:cNvPr id="12291" name="TextBox 10126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53</xdr:row>
      <xdr:rowOff>6016</xdr:rowOff>
    </xdr:from>
    <xdr:ext cx="184731" cy="264560"/>
    <xdr:sp macro="" textlink="">
      <xdr:nvSpPr>
        <xdr:cNvPr id="12292" name="TextBox 10127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53</xdr:row>
      <xdr:rowOff>6016</xdr:rowOff>
    </xdr:from>
    <xdr:ext cx="184731" cy="264560"/>
    <xdr:sp macro="" textlink="">
      <xdr:nvSpPr>
        <xdr:cNvPr id="12293" name="TextBox 10128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53</xdr:row>
      <xdr:rowOff>6016</xdr:rowOff>
    </xdr:from>
    <xdr:ext cx="184731" cy="264560"/>
    <xdr:sp macro="" textlink="">
      <xdr:nvSpPr>
        <xdr:cNvPr id="12294" name="TextBox 10129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53</xdr:row>
      <xdr:rowOff>6016</xdr:rowOff>
    </xdr:from>
    <xdr:ext cx="184731" cy="264560"/>
    <xdr:sp macro="" textlink="">
      <xdr:nvSpPr>
        <xdr:cNvPr id="12295" name="TextBox 10130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53</xdr:row>
      <xdr:rowOff>6016</xdr:rowOff>
    </xdr:from>
    <xdr:ext cx="184731" cy="264560"/>
    <xdr:sp macro="" textlink="">
      <xdr:nvSpPr>
        <xdr:cNvPr id="12296" name="TextBox 10131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53</xdr:row>
      <xdr:rowOff>6016</xdr:rowOff>
    </xdr:from>
    <xdr:ext cx="184731" cy="264560"/>
    <xdr:sp macro="" textlink="">
      <xdr:nvSpPr>
        <xdr:cNvPr id="12297" name="TextBox 10132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53</xdr:row>
      <xdr:rowOff>6016</xdr:rowOff>
    </xdr:from>
    <xdr:ext cx="184731" cy="264560"/>
    <xdr:sp macro="" textlink="">
      <xdr:nvSpPr>
        <xdr:cNvPr id="12298" name="TextBox 10133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53</xdr:row>
      <xdr:rowOff>6016</xdr:rowOff>
    </xdr:from>
    <xdr:ext cx="184731" cy="264560"/>
    <xdr:sp macro="" textlink="">
      <xdr:nvSpPr>
        <xdr:cNvPr id="12299" name="TextBox 10134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53</xdr:row>
      <xdr:rowOff>6016</xdr:rowOff>
    </xdr:from>
    <xdr:ext cx="184731" cy="264560"/>
    <xdr:sp macro="" textlink="">
      <xdr:nvSpPr>
        <xdr:cNvPr id="12300" name="TextBox 10135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53</xdr:row>
      <xdr:rowOff>6016</xdr:rowOff>
    </xdr:from>
    <xdr:ext cx="184731" cy="264560"/>
    <xdr:sp macro="" textlink="">
      <xdr:nvSpPr>
        <xdr:cNvPr id="12301" name="TextBox 10136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53</xdr:row>
      <xdr:rowOff>6016</xdr:rowOff>
    </xdr:from>
    <xdr:ext cx="184731" cy="264560"/>
    <xdr:sp macro="" textlink="">
      <xdr:nvSpPr>
        <xdr:cNvPr id="12302" name="TextBox 10137"/>
        <xdr:cNvSpPr txBox="1"/>
      </xdr:nvSpPr>
      <xdr:spPr>
        <a:xfrm>
          <a:off x="10165682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53</xdr:row>
      <xdr:rowOff>6016</xdr:rowOff>
    </xdr:from>
    <xdr:ext cx="184731" cy="264560"/>
    <xdr:sp macro="" textlink="">
      <xdr:nvSpPr>
        <xdr:cNvPr id="12303" name="TextBox 10138"/>
        <xdr:cNvSpPr txBox="1"/>
      </xdr:nvSpPr>
      <xdr:spPr>
        <a:xfrm>
          <a:off x="10165682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53</xdr:row>
      <xdr:rowOff>6016</xdr:rowOff>
    </xdr:from>
    <xdr:ext cx="184731" cy="264560"/>
    <xdr:sp macro="" textlink="">
      <xdr:nvSpPr>
        <xdr:cNvPr id="12304" name="TextBox 10139"/>
        <xdr:cNvSpPr txBox="1"/>
      </xdr:nvSpPr>
      <xdr:spPr>
        <a:xfrm>
          <a:off x="10165682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53</xdr:row>
      <xdr:rowOff>6016</xdr:rowOff>
    </xdr:from>
    <xdr:ext cx="184731" cy="264560"/>
    <xdr:sp macro="" textlink="">
      <xdr:nvSpPr>
        <xdr:cNvPr id="12305" name="TextBox 10140"/>
        <xdr:cNvSpPr txBox="1"/>
      </xdr:nvSpPr>
      <xdr:spPr>
        <a:xfrm>
          <a:off x="10165682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53</xdr:row>
      <xdr:rowOff>6016</xdr:rowOff>
    </xdr:from>
    <xdr:ext cx="184731" cy="264560"/>
    <xdr:sp macro="" textlink="">
      <xdr:nvSpPr>
        <xdr:cNvPr id="12306" name="TextBox 10141"/>
        <xdr:cNvSpPr txBox="1"/>
      </xdr:nvSpPr>
      <xdr:spPr>
        <a:xfrm>
          <a:off x="10165682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53</xdr:row>
      <xdr:rowOff>6016</xdr:rowOff>
    </xdr:from>
    <xdr:ext cx="184731" cy="264560"/>
    <xdr:sp macro="" textlink="">
      <xdr:nvSpPr>
        <xdr:cNvPr id="12307" name="TextBox 10142"/>
        <xdr:cNvSpPr txBox="1"/>
      </xdr:nvSpPr>
      <xdr:spPr>
        <a:xfrm>
          <a:off x="10165682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53</xdr:row>
      <xdr:rowOff>6016</xdr:rowOff>
    </xdr:from>
    <xdr:ext cx="184731" cy="264560"/>
    <xdr:sp macro="" textlink="">
      <xdr:nvSpPr>
        <xdr:cNvPr id="12308" name="TextBox 10143"/>
        <xdr:cNvSpPr txBox="1"/>
      </xdr:nvSpPr>
      <xdr:spPr>
        <a:xfrm>
          <a:off x="10165682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53</xdr:row>
      <xdr:rowOff>6016</xdr:rowOff>
    </xdr:from>
    <xdr:ext cx="184731" cy="264560"/>
    <xdr:sp macro="" textlink="">
      <xdr:nvSpPr>
        <xdr:cNvPr id="12309" name="TextBox 10144"/>
        <xdr:cNvSpPr txBox="1"/>
      </xdr:nvSpPr>
      <xdr:spPr>
        <a:xfrm>
          <a:off x="10165682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53</xdr:row>
      <xdr:rowOff>6016</xdr:rowOff>
    </xdr:from>
    <xdr:ext cx="184731" cy="264560"/>
    <xdr:sp macro="" textlink="">
      <xdr:nvSpPr>
        <xdr:cNvPr id="12310" name="TextBox 10145"/>
        <xdr:cNvSpPr txBox="1"/>
      </xdr:nvSpPr>
      <xdr:spPr>
        <a:xfrm>
          <a:off x="10165682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53</xdr:row>
      <xdr:rowOff>6016</xdr:rowOff>
    </xdr:from>
    <xdr:ext cx="184731" cy="264560"/>
    <xdr:sp macro="" textlink="">
      <xdr:nvSpPr>
        <xdr:cNvPr id="12311" name="TextBox 10146"/>
        <xdr:cNvSpPr txBox="1"/>
      </xdr:nvSpPr>
      <xdr:spPr>
        <a:xfrm>
          <a:off x="10165682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53</xdr:row>
      <xdr:rowOff>6016</xdr:rowOff>
    </xdr:from>
    <xdr:ext cx="184731" cy="264560"/>
    <xdr:sp macro="" textlink="">
      <xdr:nvSpPr>
        <xdr:cNvPr id="12312" name="TextBox 10147"/>
        <xdr:cNvSpPr txBox="1"/>
      </xdr:nvSpPr>
      <xdr:spPr>
        <a:xfrm>
          <a:off x="10165682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53</xdr:row>
      <xdr:rowOff>6016</xdr:rowOff>
    </xdr:from>
    <xdr:ext cx="184731" cy="264560"/>
    <xdr:sp macro="" textlink="">
      <xdr:nvSpPr>
        <xdr:cNvPr id="12313" name="TextBox 10148"/>
        <xdr:cNvSpPr txBox="1"/>
      </xdr:nvSpPr>
      <xdr:spPr>
        <a:xfrm>
          <a:off x="10165682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53</xdr:row>
      <xdr:rowOff>6016</xdr:rowOff>
    </xdr:from>
    <xdr:ext cx="184731" cy="264560"/>
    <xdr:sp macro="" textlink="">
      <xdr:nvSpPr>
        <xdr:cNvPr id="12314" name="TextBox 10149"/>
        <xdr:cNvSpPr txBox="1"/>
      </xdr:nvSpPr>
      <xdr:spPr>
        <a:xfrm>
          <a:off x="10165682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53</xdr:row>
      <xdr:rowOff>6016</xdr:rowOff>
    </xdr:from>
    <xdr:ext cx="184731" cy="264560"/>
    <xdr:sp macro="" textlink="">
      <xdr:nvSpPr>
        <xdr:cNvPr id="12315" name="TextBox 10150"/>
        <xdr:cNvSpPr txBox="1"/>
      </xdr:nvSpPr>
      <xdr:spPr>
        <a:xfrm>
          <a:off x="10165682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53</xdr:row>
      <xdr:rowOff>6016</xdr:rowOff>
    </xdr:from>
    <xdr:ext cx="184731" cy="264560"/>
    <xdr:sp macro="" textlink="">
      <xdr:nvSpPr>
        <xdr:cNvPr id="12316" name="TextBox 10151"/>
        <xdr:cNvSpPr txBox="1"/>
      </xdr:nvSpPr>
      <xdr:spPr>
        <a:xfrm>
          <a:off x="10165682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53</xdr:row>
      <xdr:rowOff>6016</xdr:rowOff>
    </xdr:from>
    <xdr:ext cx="184731" cy="264560"/>
    <xdr:sp macro="" textlink="">
      <xdr:nvSpPr>
        <xdr:cNvPr id="12317" name="TextBox 10152"/>
        <xdr:cNvSpPr txBox="1"/>
      </xdr:nvSpPr>
      <xdr:spPr>
        <a:xfrm>
          <a:off x="10165682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53</xdr:row>
      <xdr:rowOff>6016</xdr:rowOff>
    </xdr:from>
    <xdr:ext cx="184731" cy="264560"/>
    <xdr:sp macro="" textlink="">
      <xdr:nvSpPr>
        <xdr:cNvPr id="12318" name="TextBox 10153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53</xdr:row>
      <xdr:rowOff>6016</xdr:rowOff>
    </xdr:from>
    <xdr:ext cx="184731" cy="264560"/>
    <xdr:sp macro="" textlink="">
      <xdr:nvSpPr>
        <xdr:cNvPr id="12319" name="TextBox 10154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53</xdr:row>
      <xdr:rowOff>6016</xdr:rowOff>
    </xdr:from>
    <xdr:ext cx="184731" cy="264560"/>
    <xdr:sp macro="" textlink="">
      <xdr:nvSpPr>
        <xdr:cNvPr id="12320" name="TextBox 10155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53</xdr:row>
      <xdr:rowOff>6016</xdr:rowOff>
    </xdr:from>
    <xdr:ext cx="184731" cy="264560"/>
    <xdr:sp macro="" textlink="">
      <xdr:nvSpPr>
        <xdr:cNvPr id="12321" name="TextBox 10156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53</xdr:row>
      <xdr:rowOff>6016</xdr:rowOff>
    </xdr:from>
    <xdr:ext cx="184731" cy="264560"/>
    <xdr:sp macro="" textlink="">
      <xdr:nvSpPr>
        <xdr:cNvPr id="12322" name="TextBox 10157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53</xdr:row>
      <xdr:rowOff>6016</xdr:rowOff>
    </xdr:from>
    <xdr:ext cx="184731" cy="264560"/>
    <xdr:sp macro="" textlink="">
      <xdr:nvSpPr>
        <xdr:cNvPr id="12323" name="TextBox 10158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53</xdr:row>
      <xdr:rowOff>6016</xdr:rowOff>
    </xdr:from>
    <xdr:ext cx="184731" cy="264560"/>
    <xdr:sp macro="" textlink="">
      <xdr:nvSpPr>
        <xdr:cNvPr id="12324" name="TextBox 10159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53</xdr:row>
      <xdr:rowOff>6016</xdr:rowOff>
    </xdr:from>
    <xdr:ext cx="184731" cy="264560"/>
    <xdr:sp macro="" textlink="">
      <xdr:nvSpPr>
        <xdr:cNvPr id="12325" name="TextBox 10160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53</xdr:row>
      <xdr:rowOff>6016</xdr:rowOff>
    </xdr:from>
    <xdr:ext cx="184731" cy="264560"/>
    <xdr:sp macro="" textlink="">
      <xdr:nvSpPr>
        <xdr:cNvPr id="12326" name="TextBox 10161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53</xdr:row>
      <xdr:rowOff>6016</xdr:rowOff>
    </xdr:from>
    <xdr:ext cx="184731" cy="264560"/>
    <xdr:sp macro="" textlink="">
      <xdr:nvSpPr>
        <xdr:cNvPr id="12327" name="TextBox 10162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53</xdr:row>
      <xdr:rowOff>6016</xdr:rowOff>
    </xdr:from>
    <xdr:ext cx="184731" cy="264560"/>
    <xdr:sp macro="" textlink="">
      <xdr:nvSpPr>
        <xdr:cNvPr id="12328" name="TextBox 10163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53</xdr:row>
      <xdr:rowOff>6016</xdr:rowOff>
    </xdr:from>
    <xdr:ext cx="184731" cy="264560"/>
    <xdr:sp macro="" textlink="">
      <xdr:nvSpPr>
        <xdr:cNvPr id="12329" name="TextBox 10164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53</xdr:row>
      <xdr:rowOff>6016</xdr:rowOff>
    </xdr:from>
    <xdr:ext cx="184731" cy="264560"/>
    <xdr:sp macro="" textlink="">
      <xdr:nvSpPr>
        <xdr:cNvPr id="12330" name="TextBox 10165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53</xdr:row>
      <xdr:rowOff>6016</xdr:rowOff>
    </xdr:from>
    <xdr:ext cx="184731" cy="264560"/>
    <xdr:sp macro="" textlink="">
      <xdr:nvSpPr>
        <xdr:cNvPr id="12331" name="TextBox 10166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53</xdr:row>
      <xdr:rowOff>6016</xdr:rowOff>
    </xdr:from>
    <xdr:ext cx="184731" cy="264560"/>
    <xdr:sp macro="" textlink="">
      <xdr:nvSpPr>
        <xdr:cNvPr id="12332" name="TextBox 10167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53</xdr:row>
      <xdr:rowOff>6016</xdr:rowOff>
    </xdr:from>
    <xdr:ext cx="184731" cy="264560"/>
    <xdr:sp macro="" textlink="">
      <xdr:nvSpPr>
        <xdr:cNvPr id="12333" name="TextBox 10168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53</xdr:row>
      <xdr:rowOff>6016</xdr:rowOff>
    </xdr:from>
    <xdr:ext cx="184731" cy="264560"/>
    <xdr:sp macro="" textlink="">
      <xdr:nvSpPr>
        <xdr:cNvPr id="12334" name="TextBox 10169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53</xdr:row>
      <xdr:rowOff>6016</xdr:rowOff>
    </xdr:from>
    <xdr:ext cx="184731" cy="264560"/>
    <xdr:sp macro="" textlink="">
      <xdr:nvSpPr>
        <xdr:cNvPr id="12335" name="TextBox 10170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53</xdr:row>
      <xdr:rowOff>6016</xdr:rowOff>
    </xdr:from>
    <xdr:ext cx="184731" cy="264560"/>
    <xdr:sp macro="" textlink="">
      <xdr:nvSpPr>
        <xdr:cNvPr id="12336" name="TextBox 10171"/>
        <xdr:cNvSpPr txBox="1"/>
      </xdr:nvSpPr>
      <xdr:spPr>
        <a:xfrm>
          <a:off x="11427493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53</xdr:row>
      <xdr:rowOff>6016</xdr:rowOff>
    </xdr:from>
    <xdr:ext cx="184731" cy="264560"/>
    <xdr:sp macro="" textlink="">
      <xdr:nvSpPr>
        <xdr:cNvPr id="12337" name="TextBox 10172"/>
        <xdr:cNvSpPr txBox="1"/>
      </xdr:nvSpPr>
      <xdr:spPr>
        <a:xfrm>
          <a:off x="11427493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6016</xdr:rowOff>
    </xdr:from>
    <xdr:ext cx="184731" cy="264560"/>
    <xdr:sp macro="" textlink="">
      <xdr:nvSpPr>
        <xdr:cNvPr id="12338" name="TextBox 10173"/>
        <xdr:cNvSpPr txBox="1"/>
      </xdr:nvSpPr>
      <xdr:spPr>
        <a:xfrm>
          <a:off x="546534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6016</xdr:rowOff>
    </xdr:from>
    <xdr:ext cx="184731" cy="264560"/>
    <xdr:sp macro="" textlink="">
      <xdr:nvSpPr>
        <xdr:cNvPr id="12339" name="TextBox 10174"/>
        <xdr:cNvSpPr txBox="1"/>
      </xdr:nvSpPr>
      <xdr:spPr>
        <a:xfrm>
          <a:off x="546534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53</xdr:row>
      <xdr:rowOff>6016</xdr:rowOff>
    </xdr:from>
    <xdr:ext cx="184731" cy="264560"/>
    <xdr:sp macro="" textlink="">
      <xdr:nvSpPr>
        <xdr:cNvPr id="12340" name="TextBox 10175"/>
        <xdr:cNvSpPr txBox="1"/>
      </xdr:nvSpPr>
      <xdr:spPr>
        <a:xfrm>
          <a:off x="8940967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53</xdr:row>
      <xdr:rowOff>6016</xdr:rowOff>
    </xdr:from>
    <xdr:ext cx="184731" cy="264560"/>
    <xdr:sp macro="" textlink="">
      <xdr:nvSpPr>
        <xdr:cNvPr id="12341" name="TextBox 10176"/>
        <xdr:cNvSpPr txBox="1"/>
      </xdr:nvSpPr>
      <xdr:spPr>
        <a:xfrm>
          <a:off x="8940967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53</xdr:row>
      <xdr:rowOff>6016</xdr:rowOff>
    </xdr:from>
    <xdr:ext cx="184731" cy="264560"/>
    <xdr:sp macro="" textlink="">
      <xdr:nvSpPr>
        <xdr:cNvPr id="12342" name="TextBox 10177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53</xdr:row>
      <xdr:rowOff>6016</xdr:rowOff>
    </xdr:from>
    <xdr:ext cx="184731" cy="264560"/>
    <xdr:sp macro="" textlink="">
      <xdr:nvSpPr>
        <xdr:cNvPr id="12343" name="TextBox 10178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53</xdr:row>
      <xdr:rowOff>6016</xdr:rowOff>
    </xdr:from>
    <xdr:ext cx="184731" cy="264560"/>
    <xdr:sp macro="" textlink="">
      <xdr:nvSpPr>
        <xdr:cNvPr id="12344" name="TextBox 10179"/>
        <xdr:cNvSpPr txBox="1"/>
      </xdr:nvSpPr>
      <xdr:spPr>
        <a:xfrm>
          <a:off x="8940967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53</xdr:row>
      <xdr:rowOff>6016</xdr:rowOff>
    </xdr:from>
    <xdr:ext cx="184731" cy="264560"/>
    <xdr:sp macro="" textlink="">
      <xdr:nvSpPr>
        <xdr:cNvPr id="12345" name="TextBox 10180"/>
        <xdr:cNvSpPr txBox="1"/>
      </xdr:nvSpPr>
      <xdr:spPr>
        <a:xfrm>
          <a:off x="8940967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53</xdr:row>
      <xdr:rowOff>6016</xdr:rowOff>
    </xdr:from>
    <xdr:ext cx="184731" cy="264560"/>
    <xdr:sp macro="" textlink="">
      <xdr:nvSpPr>
        <xdr:cNvPr id="12346" name="TextBox 10181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53</xdr:row>
      <xdr:rowOff>6016</xdr:rowOff>
    </xdr:from>
    <xdr:ext cx="184731" cy="264560"/>
    <xdr:sp macro="" textlink="">
      <xdr:nvSpPr>
        <xdr:cNvPr id="12347" name="TextBox 10182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53</xdr:row>
      <xdr:rowOff>6016</xdr:rowOff>
    </xdr:from>
    <xdr:ext cx="184731" cy="264560"/>
    <xdr:sp macro="" textlink="">
      <xdr:nvSpPr>
        <xdr:cNvPr id="12348" name="TextBox 10183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53</xdr:row>
      <xdr:rowOff>6016</xdr:rowOff>
    </xdr:from>
    <xdr:ext cx="184731" cy="264560"/>
    <xdr:sp macro="" textlink="">
      <xdr:nvSpPr>
        <xdr:cNvPr id="12349" name="TextBox 10184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53</xdr:row>
      <xdr:rowOff>6016</xdr:rowOff>
    </xdr:from>
    <xdr:ext cx="184731" cy="264560"/>
    <xdr:sp macro="" textlink="">
      <xdr:nvSpPr>
        <xdr:cNvPr id="12350" name="TextBox 10185"/>
        <xdr:cNvSpPr txBox="1"/>
      </xdr:nvSpPr>
      <xdr:spPr>
        <a:xfrm>
          <a:off x="11427493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53</xdr:row>
      <xdr:rowOff>6016</xdr:rowOff>
    </xdr:from>
    <xdr:ext cx="184731" cy="264560"/>
    <xdr:sp macro="" textlink="">
      <xdr:nvSpPr>
        <xdr:cNvPr id="12351" name="TextBox 10186"/>
        <xdr:cNvSpPr txBox="1"/>
      </xdr:nvSpPr>
      <xdr:spPr>
        <a:xfrm>
          <a:off x="11427493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53</xdr:row>
      <xdr:rowOff>6016</xdr:rowOff>
    </xdr:from>
    <xdr:ext cx="184731" cy="264560"/>
    <xdr:sp macro="" textlink="">
      <xdr:nvSpPr>
        <xdr:cNvPr id="12352" name="TextBox 10187"/>
        <xdr:cNvSpPr txBox="1"/>
      </xdr:nvSpPr>
      <xdr:spPr>
        <a:xfrm>
          <a:off x="8940967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53</xdr:row>
      <xdr:rowOff>6016</xdr:rowOff>
    </xdr:from>
    <xdr:ext cx="184731" cy="264560"/>
    <xdr:sp macro="" textlink="">
      <xdr:nvSpPr>
        <xdr:cNvPr id="12353" name="TextBox 10188"/>
        <xdr:cNvSpPr txBox="1"/>
      </xdr:nvSpPr>
      <xdr:spPr>
        <a:xfrm>
          <a:off x="8940967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53</xdr:row>
      <xdr:rowOff>6016</xdr:rowOff>
    </xdr:from>
    <xdr:ext cx="184731" cy="264560"/>
    <xdr:sp macro="" textlink="">
      <xdr:nvSpPr>
        <xdr:cNvPr id="12354" name="TextBox 10189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53</xdr:row>
      <xdr:rowOff>6016</xdr:rowOff>
    </xdr:from>
    <xdr:ext cx="184731" cy="264560"/>
    <xdr:sp macro="" textlink="">
      <xdr:nvSpPr>
        <xdr:cNvPr id="12355" name="TextBox 10190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53</xdr:row>
      <xdr:rowOff>6016</xdr:rowOff>
    </xdr:from>
    <xdr:ext cx="184731" cy="264560"/>
    <xdr:sp macro="" textlink="">
      <xdr:nvSpPr>
        <xdr:cNvPr id="12356" name="TextBox 10191"/>
        <xdr:cNvSpPr txBox="1"/>
      </xdr:nvSpPr>
      <xdr:spPr>
        <a:xfrm>
          <a:off x="636821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53</xdr:row>
      <xdr:rowOff>6016</xdr:rowOff>
    </xdr:from>
    <xdr:ext cx="184731" cy="264560"/>
    <xdr:sp macro="" textlink="">
      <xdr:nvSpPr>
        <xdr:cNvPr id="12357" name="TextBox 10192"/>
        <xdr:cNvSpPr txBox="1"/>
      </xdr:nvSpPr>
      <xdr:spPr>
        <a:xfrm>
          <a:off x="636821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53</xdr:row>
      <xdr:rowOff>6016</xdr:rowOff>
    </xdr:from>
    <xdr:ext cx="184731" cy="264560"/>
    <xdr:sp macro="" textlink="">
      <xdr:nvSpPr>
        <xdr:cNvPr id="12358" name="TextBox 10193"/>
        <xdr:cNvSpPr txBox="1"/>
      </xdr:nvSpPr>
      <xdr:spPr>
        <a:xfrm>
          <a:off x="10165682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53</xdr:row>
      <xdr:rowOff>6016</xdr:rowOff>
    </xdr:from>
    <xdr:ext cx="184731" cy="264560"/>
    <xdr:sp macro="" textlink="">
      <xdr:nvSpPr>
        <xdr:cNvPr id="12359" name="TextBox 10194"/>
        <xdr:cNvSpPr txBox="1"/>
      </xdr:nvSpPr>
      <xdr:spPr>
        <a:xfrm>
          <a:off x="10165682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53</xdr:row>
      <xdr:rowOff>6016</xdr:rowOff>
    </xdr:from>
    <xdr:ext cx="184731" cy="264560"/>
    <xdr:sp macro="" textlink="">
      <xdr:nvSpPr>
        <xdr:cNvPr id="12360" name="TextBox 10195"/>
        <xdr:cNvSpPr txBox="1"/>
      </xdr:nvSpPr>
      <xdr:spPr>
        <a:xfrm>
          <a:off x="636821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53</xdr:row>
      <xdr:rowOff>6016</xdr:rowOff>
    </xdr:from>
    <xdr:ext cx="184731" cy="264560"/>
    <xdr:sp macro="" textlink="">
      <xdr:nvSpPr>
        <xdr:cNvPr id="12361" name="TextBox 10196"/>
        <xdr:cNvSpPr txBox="1"/>
      </xdr:nvSpPr>
      <xdr:spPr>
        <a:xfrm>
          <a:off x="636821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53</xdr:row>
      <xdr:rowOff>6016</xdr:rowOff>
    </xdr:from>
    <xdr:ext cx="184731" cy="264560"/>
    <xdr:sp macro="" textlink="">
      <xdr:nvSpPr>
        <xdr:cNvPr id="12362" name="TextBox 10197"/>
        <xdr:cNvSpPr txBox="1"/>
      </xdr:nvSpPr>
      <xdr:spPr>
        <a:xfrm>
          <a:off x="10165682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53</xdr:row>
      <xdr:rowOff>6016</xdr:rowOff>
    </xdr:from>
    <xdr:ext cx="184731" cy="264560"/>
    <xdr:sp macro="" textlink="">
      <xdr:nvSpPr>
        <xdr:cNvPr id="12363" name="TextBox 10198"/>
        <xdr:cNvSpPr txBox="1"/>
      </xdr:nvSpPr>
      <xdr:spPr>
        <a:xfrm>
          <a:off x="10165682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53</xdr:row>
      <xdr:rowOff>6016</xdr:rowOff>
    </xdr:from>
    <xdr:ext cx="184731" cy="264560"/>
    <xdr:sp macro="" textlink="">
      <xdr:nvSpPr>
        <xdr:cNvPr id="12364" name="TextBox 10199"/>
        <xdr:cNvSpPr txBox="1"/>
      </xdr:nvSpPr>
      <xdr:spPr>
        <a:xfrm>
          <a:off x="636821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53</xdr:row>
      <xdr:rowOff>6016</xdr:rowOff>
    </xdr:from>
    <xdr:ext cx="184731" cy="264560"/>
    <xdr:sp macro="" textlink="">
      <xdr:nvSpPr>
        <xdr:cNvPr id="12365" name="TextBox 10200"/>
        <xdr:cNvSpPr txBox="1"/>
      </xdr:nvSpPr>
      <xdr:spPr>
        <a:xfrm>
          <a:off x="636821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53</xdr:row>
      <xdr:rowOff>6016</xdr:rowOff>
    </xdr:from>
    <xdr:ext cx="184731" cy="264560"/>
    <xdr:sp macro="" textlink="">
      <xdr:nvSpPr>
        <xdr:cNvPr id="12366" name="TextBox 10201"/>
        <xdr:cNvSpPr txBox="1"/>
      </xdr:nvSpPr>
      <xdr:spPr>
        <a:xfrm>
          <a:off x="10165682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53</xdr:row>
      <xdr:rowOff>6016</xdr:rowOff>
    </xdr:from>
    <xdr:ext cx="184731" cy="264560"/>
    <xdr:sp macro="" textlink="">
      <xdr:nvSpPr>
        <xdr:cNvPr id="12367" name="TextBox 10202"/>
        <xdr:cNvSpPr txBox="1"/>
      </xdr:nvSpPr>
      <xdr:spPr>
        <a:xfrm>
          <a:off x="10165682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368" name="TextBox 10203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369" name="TextBox 10204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370" name="TextBox 10205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371" name="TextBox 10206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372" name="TextBox 10207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373" name="TextBox 10208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374" name="TextBox 10209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375" name="TextBox 10210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53</xdr:row>
      <xdr:rowOff>6016</xdr:rowOff>
    </xdr:from>
    <xdr:ext cx="184731" cy="264560"/>
    <xdr:sp macro="" textlink="">
      <xdr:nvSpPr>
        <xdr:cNvPr id="12376" name="TextBox 10211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53</xdr:row>
      <xdr:rowOff>6016</xdr:rowOff>
    </xdr:from>
    <xdr:ext cx="184731" cy="264560"/>
    <xdr:sp macro="" textlink="">
      <xdr:nvSpPr>
        <xdr:cNvPr id="12377" name="TextBox 10212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378" name="TextBox 10213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379" name="TextBox 10214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380" name="TextBox 10215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381" name="TextBox 10216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382" name="TextBox 10217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383" name="TextBox 10218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384" name="TextBox 10219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385" name="TextBox 10220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386" name="TextBox 10221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387" name="TextBox 10222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388" name="TextBox 10223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389" name="TextBox 10224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390" name="TextBox 10225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391" name="TextBox 10226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392" name="TextBox 10227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393" name="TextBox 10228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53</xdr:row>
      <xdr:rowOff>6016</xdr:rowOff>
    </xdr:from>
    <xdr:ext cx="184731" cy="264560"/>
    <xdr:sp macro="" textlink="">
      <xdr:nvSpPr>
        <xdr:cNvPr id="12394" name="TextBox 10229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53</xdr:row>
      <xdr:rowOff>6016</xdr:rowOff>
    </xdr:from>
    <xdr:ext cx="184731" cy="264560"/>
    <xdr:sp macro="" textlink="">
      <xdr:nvSpPr>
        <xdr:cNvPr id="12395" name="TextBox 10230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396" name="TextBox 10231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397" name="TextBox 10232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398" name="TextBox 10233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399" name="TextBox 10234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400" name="TextBox 10235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401" name="TextBox 10236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402" name="TextBox 10237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403" name="TextBox 10238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404" name="TextBox 10239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405" name="TextBox 10240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406" name="TextBox 10241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407" name="TextBox 10242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408" name="TextBox 10243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409" name="TextBox 10244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410" name="TextBox 10245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411" name="TextBox 10246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53</xdr:row>
      <xdr:rowOff>6016</xdr:rowOff>
    </xdr:from>
    <xdr:ext cx="184731" cy="264560"/>
    <xdr:sp macro="" textlink="">
      <xdr:nvSpPr>
        <xdr:cNvPr id="12412" name="TextBox 10247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53</xdr:row>
      <xdr:rowOff>6016</xdr:rowOff>
    </xdr:from>
    <xdr:ext cx="184731" cy="264560"/>
    <xdr:sp macro="" textlink="">
      <xdr:nvSpPr>
        <xdr:cNvPr id="12413" name="TextBox 10248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53</xdr:row>
      <xdr:rowOff>6016</xdr:rowOff>
    </xdr:from>
    <xdr:ext cx="184731" cy="264560"/>
    <xdr:sp macro="" textlink="">
      <xdr:nvSpPr>
        <xdr:cNvPr id="12414" name="TextBox 10249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53</xdr:row>
      <xdr:rowOff>6016</xdr:rowOff>
    </xdr:from>
    <xdr:ext cx="184731" cy="264560"/>
    <xdr:sp macro="" textlink="">
      <xdr:nvSpPr>
        <xdr:cNvPr id="12415" name="TextBox 10250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53</xdr:row>
      <xdr:rowOff>6016</xdr:rowOff>
    </xdr:from>
    <xdr:ext cx="184731" cy="264560"/>
    <xdr:sp macro="" textlink="">
      <xdr:nvSpPr>
        <xdr:cNvPr id="12416" name="TextBox 10251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53</xdr:row>
      <xdr:rowOff>6016</xdr:rowOff>
    </xdr:from>
    <xdr:ext cx="184731" cy="264560"/>
    <xdr:sp macro="" textlink="">
      <xdr:nvSpPr>
        <xdr:cNvPr id="12417" name="TextBox 10252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418" name="TextBox 10253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419" name="TextBox 10254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53</xdr:row>
      <xdr:rowOff>6016</xdr:rowOff>
    </xdr:from>
    <xdr:ext cx="184731" cy="264560"/>
    <xdr:sp macro="" textlink="">
      <xdr:nvSpPr>
        <xdr:cNvPr id="12420" name="TextBox 10255"/>
        <xdr:cNvSpPr txBox="1"/>
      </xdr:nvSpPr>
      <xdr:spPr>
        <a:xfrm>
          <a:off x="636821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53</xdr:row>
      <xdr:rowOff>6016</xdr:rowOff>
    </xdr:from>
    <xdr:ext cx="184731" cy="264560"/>
    <xdr:sp macro="" textlink="">
      <xdr:nvSpPr>
        <xdr:cNvPr id="12421" name="TextBox 10256"/>
        <xdr:cNvSpPr txBox="1"/>
      </xdr:nvSpPr>
      <xdr:spPr>
        <a:xfrm>
          <a:off x="636821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53</xdr:row>
      <xdr:rowOff>6016</xdr:rowOff>
    </xdr:from>
    <xdr:ext cx="184731" cy="264560"/>
    <xdr:sp macro="" textlink="">
      <xdr:nvSpPr>
        <xdr:cNvPr id="12422" name="TextBox 10257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53</xdr:row>
      <xdr:rowOff>6016</xdr:rowOff>
    </xdr:from>
    <xdr:ext cx="184731" cy="264560"/>
    <xdr:sp macro="" textlink="">
      <xdr:nvSpPr>
        <xdr:cNvPr id="12423" name="TextBox 10258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424" name="TextBox 10259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425" name="TextBox 10260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426" name="TextBox 10261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427" name="TextBox 10262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428" name="TextBox 10263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429" name="TextBox 10264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430" name="TextBox 10265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431" name="TextBox 10266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432" name="TextBox 10267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433" name="TextBox 10268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434" name="TextBox 10269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435" name="TextBox 10270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436" name="TextBox 10271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437" name="TextBox 10272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438" name="TextBox 10273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439" name="TextBox 10274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440" name="TextBox 10275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441" name="TextBox 10276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442" name="TextBox 10277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443" name="TextBox 10278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444" name="TextBox 10279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445" name="TextBox 10280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446" name="TextBox 10281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447" name="TextBox 10282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53</xdr:row>
      <xdr:rowOff>6016</xdr:rowOff>
    </xdr:from>
    <xdr:ext cx="184731" cy="264560"/>
    <xdr:sp macro="" textlink="">
      <xdr:nvSpPr>
        <xdr:cNvPr id="12448" name="TextBox 10283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53</xdr:row>
      <xdr:rowOff>6016</xdr:rowOff>
    </xdr:from>
    <xdr:ext cx="184731" cy="264560"/>
    <xdr:sp macro="" textlink="">
      <xdr:nvSpPr>
        <xdr:cNvPr id="12449" name="TextBox 10284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53</xdr:row>
      <xdr:rowOff>6016</xdr:rowOff>
    </xdr:from>
    <xdr:ext cx="184731" cy="264560"/>
    <xdr:sp macro="" textlink="">
      <xdr:nvSpPr>
        <xdr:cNvPr id="12450" name="TextBox 10285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53</xdr:row>
      <xdr:rowOff>6016</xdr:rowOff>
    </xdr:from>
    <xdr:ext cx="184731" cy="264560"/>
    <xdr:sp macro="" textlink="">
      <xdr:nvSpPr>
        <xdr:cNvPr id="12451" name="TextBox 10286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53</xdr:row>
      <xdr:rowOff>6016</xdr:rowOff>
    </xdr:from>
    <xdr:ext cx="184731" cy="264560"/>
    <xdr:sp macro="" textlink="">
      <xdr:nvSpPr>
        <xdr:cNvPr id="12452" name="TextBox 10287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53</xdr:row>
      <xdr:rowOff>6016</xdr:rowOff>
    </xdr:from>
    <xdr:ext cx="184731" cy="264560"/>
    <xdr:sp macro="" textlink="">
      <xdr:nvSpPr>
        <xdr:cNvPr id="12453" name="TextBox 10288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454" name="TextBox 10289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455" name="TextBox 10290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53</xdr:row>
      <xdr:rowOff>6016</xdr:rowOff>
    </xdr:from>
    <xdr:ext cx="184731" cy="264560"/>
    <xdr:sp macro="" textlink="">
      <xdr:nvSpPr>
        <xdr:cNvPr id="12456" name="TextBox 10291"/>
        <xdr:cNvSpPr txBox="1"/>
      </xdr:nvSpPr>
      <xdr:spPr>
        <a:xfrm>
          <a:off x="636821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53</xdr:row>
      <xdr:rowOff>6016</xdr:rowOff>
    </xdr:from>
    <xdr:ext cx="184731" cy="264560"/>
    <xdr:sp macro="" textlink="">
      <xdr:nvSpPr>
        <xdr:cNvPr id="12457" name="TextBox 10292"/>
        <xdr:cNvSpPr txBox="1"/>
      </xdr:nvSpPr>
      <xdr:spPr>
        <a:xfrm>
          <a:off x="636821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53</xdr:row>
      <xdr:rowOff>6016</xdr:rowOff>
    </xdr:from>
    <xdr:ext cx="184731" cy="264560"/>
    <xdr:sp macro="" textlink="">
      <xdr:nvSpPr>
        <xdr:cNvPr id="12458" name="TextBox 10293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53</xdr:row>
      <xdr:rowOff>6016</xdr:rowOff>
    </xdr:from>
    <xdr:ext cx="184731" cy="264560"/>
    <xdr:sp macro="" textlink="">
      <xdr:nvSpPr>
        <xdr:cNvPr id="12459" name="TextBox 10294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460" name="TextBox 10295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461" name="TextBox 10296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462" name="TextBox 10297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463" name="TextBox 10298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464" name="TextBox 10299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465" name="TextBox 10300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466" name="TextBox 10301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467" name="TextBox 10302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468" name="TextBox 10303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469" name="TextBox 10304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470" name="TextBox 10305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471" name="TextBox 10306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472" name="TextBox 10307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473" name="TextBox 10308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474" name="TextBox 10309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475" name="TextBox 10310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476" name="TextBox 10311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477" name="TextBox 10312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478" name="TextBox 10313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479" name="TextBox 10314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480" name="TextBox 10315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481" name="TextBox 10316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482" name="TextBox 10317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483" name="TextBox 10318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484" name="TextBox 10319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485" name="TextBox 10320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486" name="TextBox 10321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487" name="TextBox 10322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488" name="TextBox 10323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489" name="TextBox 10324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490" name="TextBox 10325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491" name="TextBox 10326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53</xdr:row>
      <xdr:rowOff>6016</xdr:rowOff>
    </xdr:from>
    <xdr:ext cx="184731" cy="264560"/>
    <xdr:sp macro="" textlink="">
      <xdr:nvSpPr>
        <xdr:cNvPr id="12492" name="TextBox 10327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53</xdr:row>
      <xdr:rowOff>6016</xdr:rowOff>
    </xdr:from>
    <xdr:ext cx="184731" cy="264560"/>
    <xdr:sp macro="" textlink="">
      <xdr:nvSpPr>
        <xdr:cNvPr id="12493" name="TextBox 10328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53</xdr:row>
      <xdr:rowOff>6016</xdr:rowOff>
    </xdr:from>
    <xdr:ext cx="184731" cy="264560"/>
    <xdr:sp macro="" textlink="">
      <xdr:nvSpPr>
        <xdr:cNvPr id="12494" name="TextBox 10329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53</xdr:row>
      <xdr:rowOff>6016</xdr:rowOff>
    </xdr:from>
    <xdr:ext cx="184731" cy="264560"/>
    <xdr:sp macro="" textlink="">
      <xdr:nvSpPr>
        <xdr:cNvPr id="12495" name="TextBox 10330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53</xdr:row>
      <xdr:rowOff>6016</xdr:rowOff>
    </xdr:from>
    <xdr:ext cx="184731" cy="264560"/>
    <xdr:sp macro="" textlink="">
      <xdr:nvSpPr>
        <xdr:cNvPr id="12496" name="TextBox 10331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53</xdr:row>
      <xdr:rowOff>6016</xdr:rowOff>
    </xdr:from>
    <xdr:ext cx="184731" cy="264560"/>
    <xdr:sp macro="" textlink="">
      <xdr:nvSpPr>
        <xdr:cNvPr id="12497" name="TextBox 10332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498" name="TextBox 10333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499" name="TextBox 10334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53</xdr:row>
      <xdr:rowOff>6016</xdr:rowOff>
    </xdr:from>
    <xdr:ext cx="184731" cy="264560"/>
    <xdr:sp macro="" textlink="">
      <xdr:nvSpPr>
        <xdr:cNvPr id="12500" name="TextBox 10335"/>
        <xdr:cNvSpPr txBox="1"/>
      </xdr:nvSpPr>
      <xdr:spPr>
        <a:xfrm>
          <a:off x="636821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53</xdr:row>
      <xdr:rowOff>6016</xdr:rowOff>
    </xdr:from>
    <xdr:ext cx="184731" cy="264560"/>
    <xdr:sp macro="" textlink="">
      <xdr:nvSpPr>
        <xdr:cNvPr id="12501" name="TextBox 10336"/>
        <xdr:cNvSpPr txBox="1"/>
      </xdr:nvSpPr>
      <xdr:spPr>
        <a:xfrm>
          <a:off x="636821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53</xdr:row>
      <xdr:rowOff>6016</xdr:rowOff>
    </xdr:from>
    <xdr:ext cx="184731" cy="264560"/>
    <xdr:sp macro="" textlink="">
      <xdr:nvSpPr>
        <xdr:cNvPr id="12502" name="TextBox 10337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53</xdr:row>
      <xdr:rowOff>6016</xdr:rowOff>
    </xdr:from>
    <xdr:ext cx="184731" cy="264560"/>
    <xdr:sp macro="" textlink="">
      <xdr:nvSpPr>
        <xdr:cNvPr id="12503" name="TextBox 10338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04" name="TextBox 10339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05" name="TextBox 10340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06" name="TextBox 10341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07" name="TextBox 10342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08" name="TextBox 10343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09" name="TextBox 10344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10" name="TextBox 10345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11" name="TextBox 10346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12" name="TextBox 10347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13" name="TextBox 10348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14" name="TextBox 10349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15" name="TextBox 10350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16" name="TextBox 10351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17" name="TextBox 10352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18" name="TextBox 10353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19" name="TextBox 10354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20" name="TextBox 10355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21" name="TextBox 10356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22" name="TextBox 10357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23" name="TextBox 10358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24" name="TextBox 10359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25" name="TextBox 10360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26" name="TextBox 10361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27" name="TextBox 10362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528" name="TextBox 10363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529" name="TextBox 10364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530" name="TextBox 10365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531" name="TextBox 10366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532" name="TextBox 10367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533" name="TextBox 10368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534" name="TextBox 10369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535" name="TextBox 10370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536" name="TextBox 10371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537" name="TextBox 10372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538" name="TextBox 10373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539" name="TextBox 10374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540" name="TextBox 10375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541" name="TextBox 10376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542" name="TextBox 10377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543" name="TextBox 10378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53</xdr:row>
      <xdr:rowOff>6016</xdr:rowOff>
    </xdr:from>
    <xdr:ext cx="184731" cy="264560"/>
    <xdr:sp macro="" textlink="">
      <xdr:nvSpPr>
        <xdr:cNvPr id="12544" name="TextBox 10379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53</xdr:row>
      <xdr:rowOff>6016</xdr:rowOff>
    </xdr:from>
    <xdr:ext cx="184731" cy="264560"/>
    <xdr:sp macro="" textlink="">
      <xdr:nvSpPr>
        <xdr:cNvPr id="12545" name="TextBox 10380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53</xdr:row>
      <xdr:rowOff>6016</xdr:rowOff>
    </xdr:from>
    <xdr:ext cx="184731" cy="264560"/>
    <xdr:sp macro="" textlink="">
      <xdr:nvSpPr>
        <xdr:cNvPr id="12546" name="TextBox 10381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53</xdr:row>
      <xdr:rowOff>6016</xdr:rowOff>
    </xdr:from>
    <xdr:ext cx="184731" cy="264560"/>
    <xdr:sp macro="" textlink="">
      <xdr:nvSpPr>
        <xdr:cNvPr id="12547" name="TextBox 10382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53</xdr:row>
      <xdr:rowOff>6016</xdr:rowOff>
    </xdr:from>
    <xdr:ext cx="184731" cy="264560"/>
    <xdr:sp macro="" textlink="">
      <xdr:nvSpPr>
        <xdr:cNvPr id="12548" name="TextBox 10383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53</xdr:row>
      <xdr:rowOff>6016</xdr:rowOff>
    </xdr:from>
    <xdr:ext cx="184731" cy="264560"/>
    <xdr:sp macro="" textlink="">
      <xdr:nvSpPr>
        <xdr:cNvPr id="12549" name="TextBox 10384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550" name="TextBox 10385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551" name="TextBox 10386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53</xdr:row>
      <xdr:rowOff>6016</xdr:rowOff>
    </xdr:from>
    <xdr:ext cx="184731" cy="264560"/>
    <xdr:sp macro="" textlink="">
      <xdr:nvSpPr>
        <xdr:cNvPr id="12552" name="TextBox 10387"/>
        <xdr:cNvSpPr txBox="1"/>
      </xdr:nvSpPr>
      <xdr:spPr>
        <a:xfrm>
          <a:off x="636821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53</xdr:row>
      <xdr:rowOff>6016</xdr:rowOff>
    </xdr:from>
    <xdr:ext cx="184731" cy="264560"/>
    <xdr:sp macro="" textlink="">
      <xdr:nvSpPr>
        <xdr:cNvPr id="12553" name="TextBox 10388"/>
        <xdr:cNvSpPr txBox="1"/>
      </xdr:nvSpPr>
      <xdr:spPr>
        <a:xfrm>
          <a:off x="636821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53</xdr:row>
      <xdr:rowOff>6016</xdr:rowOff>
    </xdr:from>
    <xdr:ext cx="184731" cy="264560"/>
    <xdr:sp macro="" textlink="">
      <xdr:nvSpPr>
        <xdr:cNvPr id="12554" name="TextBox 10389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53</xdr:row>
      <xdr:rowOff>6016</xdr:rowOff>
    </xdr:from>
    <xdr:ext cx="184731" cy="264560"/>
    <xdr:sp macro="" textlink="">
      <xdr:nvSpPr>
        <xdr:cNvPr id="12555" name="TextBox 10390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56" name="TextBox 10391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57" name="TextBox 10392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58" name="TextBox 10393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59" name="TextBox 10394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60" name="TextBox 10395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61" name="TextBox 10396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62" name="TextBox 10397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63" name="TextBox 10398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64" name="TextBox 10399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65" name="TextBox 10400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66" name="TextBox 10401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67" name="TextBox 10402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68" name="TextBox 10403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69" name="TextBox 10404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70" name="TextBox 10405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71" name="TextBox 10406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72" name="TextBox 10407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73" name="TextBox 10408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74" name="TextBox 10409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75" name="TextBox 10410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76" name="TextBox 10411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77" name="TextBox 10412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78" name="TextBox 10413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79" name="TextBox 10414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80" name="TextBox 10415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81" name="TextBox 10416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82" name="TextBox 10417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83" name="TextBox 10418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84" name="TextBox 10419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85" name="TextBox 10420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86" name="TextBox 10421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587" name="TextBox 10422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588" name="TextBox 10423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589" name="TextBox 10424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590" name="TextBox 10425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591" name="TextBox 10426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592" name="TextBox 10427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593" name="TextBox 10428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594" name="TextBox 10429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595" name="TextBox 10430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596" name="TextBox 10431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597" name="TextBox 10432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598" name="TextBox 10433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599" name="TextBox 10434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600" name="TextBox 10435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601" name="TextBox 10436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602" name="TextBox 10437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603" name="TextBox 10438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53</xdr:row>
      <xdr:rowOff>6016</xdr:rowOff>
    </xdr:from>
    <xdr:ext cx="184731" cy="264560"/>
    <xdr:sp macro="" textlink="">
      <xdr:nvSpPr>
        <xdr:cNvPr id="12604" name="TextBox 10439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53</xdr:row>
      <xdr:rowOff>6016</xdr:rowOff>
    </xdr:from>
    <xdr:ext cx="184731" cy="264560"/>
    <xdr:sp macro="" textlink="">
      <xdr:nvSpPr>
        <xdr:cNvPr id="12605" name="TextBox 10440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53</xdr:row>
      <xdr:rowOff>6016</xdr:rowOff>
    </xdr:from>
    <xdr:ext cx="184731" cy="264560"/>
    <xdr:sp macro="" textlink="">
      <xdr:nvSpPr>
        <xdr:cNvPr id="12606" name="TextBox 10441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53</xdr:row>
      <xdr:rowOff>6016</xdr:rowOff>
    </xdr:from>
    <xdr:ext cx="184731" cy="264560"/>
    <xdr:sp macro="" textlink="">
      <xdr:nvSpPr>
        <xdr:cNvPr id="12607" name="TextBox 10442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53</xdr:row>
      <xdr:rowOff>6016</xdr:rowOff>
    </xdr:from>
    <xdr:ext cx="184731" cy="264560"/>
    <xdr:sp macro="" textlink="">
      <xdr:nvSpPr>
        <xdr:cNvPr id="12608" name="TextBox 10443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53</xdr:row>
      <xdr:rowOff>6016</xdr:rowOff>
    </xdr:from>
    <xdr:ext cx="184731" cy="264560"/>
    <xdr:sp macro="" textlink="">
      <xdr:nvSpPr>
        <xdr:cNvPr id="12609" name="TextBox 10444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610" name="TextBox 10445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611" name="TextBox 10446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53</xdr:row>
      <xdr:rowOff>6016</xdr:rowOff>
    </xdr:from>
    <xdr:ext cx="184731" cy="264560"/>
    <xdr:sp macro="" textlink="">
      <xdr:nvSpPr>
        <xdr:cNvPr id="12612" name="TextBox 10447"/>
        <xdr:cNvSpPr txBox="1"/>
      </xdr:nvSpPr>
      <xdr:spPr>
        <a:xfrm>
          <a:off x="636821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53</xdr:row>
      <xdr:rowOff>6016</xdr:rowOff>
    </xdr:from>
    <xdr:ext cx="184731" cy="264560"/>
    <xdr:sp macro="" textlink="">
      <xdr:nvSpPr>
        <xdr:cNvPr id="12613" name="TextBox 10448"/>
        <xdr:cNvSpPr txBox="1"/>
      </xdr:nvSpPr>
      <xdr:spPr>
        <a:xfrm>
          <a:off x="636821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53</xdr:row>
      <xdr:rowOff>6016</xdr:rowOff>
    </xdr:from>
    <xdr:ext cx="184731" cy="264560"/>
    <xdr:sp macro="" textlink="">
      <xdr:nvSpPr>
        <xdr:cNvPr id="12614" name="TextBox 10449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53</xdr:row>
      <xdr:rowOff>6016</xdr:rowOff>
    </xdr:from>
    <xdr:ext cx="184731" cy="264560"/>
    <xdr:sp macro="" textlink="">
      <xdr:nvSpPr>
        <xdr:cNvPr id="12615" name="TextBox 10450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616" name="TextBox 10451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617" name="TextBox 10452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618" name="TextBox 10453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619" name="TextBox 10454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620" name="TextBox 10455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621" name="TextBox 10456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622" name="TextBox 10457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623" name="TextBox 10458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624" name="TextBox 10459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625" name="TextBox 10460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626" name="TextBox 10461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627" name="TextBox 10462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628" name="TextBox 10463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629" name="TextBox 10464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630" name="TextBox 10465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631" name="TextBox 10466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632" name="TextBox 10467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633" name="TextBox 10468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634" name="TextBox 10469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635" name="TextBox 10470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636" name="TextBox 10471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637" name="TextBox 10472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638" name="TextBox 10473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639" name="TextBox 10474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640" name="TextBox 10475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641" name="TextBox 10476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642" name="TextBox 10477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643" name="TextBox 10478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644" name="TextBox 10479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645" name="TextBox 10480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646" name="TextBox 10481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647" name="TextBox 10482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648" name="TextBox 10483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649" name="TextBox 10484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650" name="TextBox 10485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651" name="TextBox 10486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652" name="TextBox 10487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653" name="TextBox 10488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654" name="TextBox 10489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53</xdr:row>
      <xdr:rowOff>6016</xdr:rowOff>
    </xdr:from>
    <xdr:ext cx="184731" cy="264560"/>
    <xdr:sp macro="" textlink="">
      <xdr:nvSpPr>
        <xdr:cNvPr id="12655" name="TextBox 10490"/>
        <xdr:cNvSpPr txBox="1"/>
      </xdr:nvSpPr>
      <xdr:spPr>
        <a:xfrm>
          <a:off x="463817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656" name="TextBox 10491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657" name="TextBox 10492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658" name="TextBox 10493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659" name="TextBox 10494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660" name="TextBox 10495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661" name="TextBox 10496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662" name="TextBox 10497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663" name="TextBox 10498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664" name="TextBox 10499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665" name="TextBox 10500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666" name="TextBox 10501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667" name="TextBox 10502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668" name="TextBox 10503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669" name="TextBox 10504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670" name="TextBox 10505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671" name="TextBox 10506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53</xdr:row>
      <xdr:rowOff>6016</xdr:rowOff>
    </xdr:from>
    <xdr:ext cx="184731" cy="264560"/>
    <xdr:sp macro="" textlink="">
      <xdr:nvSpPr>
        <xdr:cNvPr id="12672" name="TextBox 10507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53</xdr:row>
      <xdr:rowOff>6016</xdr:rowOff>
    </xdr:from>
    <xdr:ext cx="184731" cy="264560"/>
    <xdr:sp macro="" textlink="">
      <xdr:nvSpPr>
        <xdr:cNvPr id="12673" name="TextBox 10508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53</xdr:row>
      <xdr:rowOff>6016</xdr:rowOff>
    </xdr:from>
    <xdr:ext cx="184731" cy="264560"/>
    <xdr:sp macro="" textlink="">
      <xdr:nvSpPr>
        <xdr:cNvPr id="12674" name="TextBox 10509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53</xdr:row>
      <xdr:rowOff>6016</xdr:rowOff>
    </xdr:from>
    <xdr:ext cx="184731" cy="264560"/>
    <xdr:sp macro="" textlink="">
      <xdr:nvSpPr>
        <xdr:cNvPr id="12675" name="TextBox 10510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53</xdr:row>
      <xdr:rowOff>6016</xdr:rowOff>
    </xdr:from>
    <xdr:ext cx="184731" cy="264560"/>
    <xdr:sp macro="" textlink="">
      <xdr:nvSpPr>
        <xdr:cNvPr id="12676" name="TextBox 10511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53</xdr:row>
      <xdr:rowOff>6016</xdr:rowOff>
    </xdr:from>
    <xdr:ext cx="184731" cy="264560"/>
    <xdr:sp macro="" textlink="">
      <xdr:nvSpPr>
        <xdr:cNvPr id="12677" name="TextBox 10512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678" name="TextBox 10513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6016</xdr:rowOff>
    </xdr:from>
    <xdr:ext cx="184731" cy="264560"/>
    <xdr:sp macro="" textlink="">
      <xdr:nvSpPr>
        <xdr:cNvPr id="12679" name="TextBox 10514"/>
        <xdr:cNvSpPr txBox="1"/>
      </xdr:nvSpPr>
      <xdr:spPr>
        <a:xfrm>
          <a:off x="3571875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53</xdr:row>
      <xdr:rowOff>6016</xdr:rowOff>
    </xdr:from>
    <xdr:ext cx="184731" cy="264560"/>
    <xdr:sp macro="" textlink="">
      <xdr:nvSpPr>
        <xdr:cNvPr id="12680" name="TextBox 10515"/>
        <xdr:cNvSpPr txBox="1"/>
      </xdr:nvSpPr>
      <xdr:spPr>
        <a:xfrm>
          <a:off x="636821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53</xdr:row>
      <xdr:rowOff>6016</xdr:rowOff>
    </xdr:from>
    <xdr:ext cx="184731" cy="264560"/>
    <xdr:sp macro="" textlink="">
      <xdr:nvSpPr>
        <xdr:cNvPr id="12681" name="TextBox 10516"/>
        <xdr:cNvSpPr txBox="1"/>
      </xdr:nvSpPr>
      <xdr:spPr>
        <a:xfrm>
          <a:off x="6368214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53</xdr:row>
      <xdr:rowOff>6016</xdr:rowOff>
    </xdr:from>
    <xdr:ext cx="184731" cy="264560"/>
    <xdr:sp macro="" textlink="">
      <xdr:nvSpPr>
        <xdr:cNvPr id="12682" name="TextBox 10517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53</xdr:row>
      <xdr:rowOff>6016</xdr:rowOff>
    </xdr:from>
    <xdr:ext cx="184731" cy="264560"/>
    <xdr:sp macro="" textlink="">
      <xdr:nvSpPr>
        <xdr:cNvPr id="12683" name="TextBox 10518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53</xdr:row>
      <xdr:rowOff>6016</xdr:rowOff>
    </xdr:from>
    <xdr:ext cx="184731" cy="264560"/>
    <xdr:sp macro="" textlink="">
      <xdr:nvSpPr>
        <xdr:cNvPr id="12684" name="TextBox 10519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53</xdr:row>
      <xdr:rowOff>6016</xdr:rowOff>
    </xdr:from>
    <xdr:ext cx="184731" cy="264560"/>
    <xdr:sp macro="" textlink="">
      <xdr:nvSpPr>
        <xdr:cNvPr id="12685" name="TextBox 10520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53</xdr:row>
      <xdr:rowOff>6016</xdr:rowOff>
    </xdr:from>
    <xdr:ext cx="184731" cy="264560"/>
    <xdr:sp macro="" textlink="">
      <xdr:nvSpPr>
        <xdr:cNvPr id="12686" name="TextBox 10521"/>
        <xdr:cNvSpPr txBox="1"/>
      </xdr:nvSpPr>
      <xdr:spPr>
        <a:xfrm>
          <a:off x="11427493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53</xdr:row>
      <xdr:rowOff>6016</xdr:rowOff>
    </xdr:from>
    <xdr:ext cx="184731" cy="264560"/>
    <xdr:sp macro="" textlink="">
      <xdr:nvSpPr>
        <xdr:cNvPr id="12687" name="TextBox 10522"/>
        <xdr:cNvSpPr txBox="1"/>
      </xdr:nvSpPr>
      <xdr:spPr>
        <a:xfrm>
          <a:off x="11427493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53</xdr:row>
      <xdr:rowOff>6016</xdr:rowOff>
    </xdr:from>
    <xdr:ext cx="184731" cy="264560"/>
    <xdr:sp macro="" textlink="">
      <xdr:nvSpPr>
        <xdr:cNvPr id="12688" name="TextBox 10567"/>
        <xdr:cNvSpPr txBox="1"/>
      </xdr:nvSpPr>
      <xdr:spPr>
        <a:xfrm>
          <a:off x="10165682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53</xdr:row>
      <xdr:rowOff>6016</xdr:rowOff>
    </xdr:from>
    <xdr:ext cx="184731" cy="264560"/>
    <xdr:sp macro="" textlink="">
      <xdr:nvSpPr>
        <xdr:cNvPr id="12689" name="TextBox 10568"/>
        <xdr:cNvSpPr txBox="1"/>
      </xdr:nvSpPr>
      <xdr:spPr>
        <a:xfrm>
          <a:off x="10165682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53</xdr:row>
      <xdr:rowOff>6016</xdr:rowOff>
    </xdr:from>
    <xdr:ext cx="184731" cy="264560"/>
    <xdr:sp macro="" textlink="">
      <xdr:nvSpPr>
        <xdr:cNvPr id="12690" name="TextBox 10569"/>
        <xdr:cNvSpPr txBox="1"/>
      </xdr:nvSpPr>
      <xdr:spPr>
        <a:xfrm>
          <a:off x="10165682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53</xdr:row>
      <xdr:rowOff>6016</xdr:rowOff>
    </xdr:from>
    <xdr:ext cx="184731" cy="264560"/>
    <xdr:sp macro="" textlink="">
      <xdr:nvSpPr>
        <xdr:cNvPr id="12691" name="TextBox 10570"/>
        <xdr:cNvSpPr txBox="1"/>
      </xdr:nvSpPr>
      <xdr:spPr>
        <a:xfrm>
          <a:off x="10165682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53</xdr:row>
      <xdr:rowOff>6016</xdr:rowOff>
    </xdr:from>
    <xdr:ext cx="184731" cy="264560"/>
    <xdr:sp macro="" textlink="">
      <xdr:nvSpPr>
        <xdr:cNvPr id="12692" name="TextBox 10571"/>
        <xdr:cNvSpPr txBox="1"/>
      </xdr:nvSpPr>
      <xdr:spPr>
        <a:xfrm>
          <a:off x="10165682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53</xdr:row>
      <xdr:rowOff>6016</xdr:rowOff>
    </xdr:from>
    <xdr:ext cx="184731" cy="264560"/>
    <xdr:sp macro="" textlink="">
      <xdr:nvSpPr>
        <xdr:cNvPr id="12693" name="TextBox 10572"/>
        <xdr:cNvSpPr txBox="1"/>
      </xdr:nvSpPr>
      <xdr:spPr>
        <a:xfrm>
          <a:off x="10165682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53</xdr:row>
      <xdr:rowOff>6016</xdr:rowOff>
    </xdr:from>
    <xdr:ext cx="184731" cy="264560"/>
    <xdr:sp macro="" textlink="">
      <xdr:nvSpPr>
        <xdr:cNvPr id="12694" name="TextBox 10573"/>
        <xdr:cNvSpPr txBox="1"/>
      </xdr:nvSpPr>
      <xdr:spPr>
        <a:xfrm>
          <a:off x="10165682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53</xdr:row>
      <xdr:rowOff>6016</xdr:rowOff>
    </xdr:from>
    <xdr:ext cx="184731" cy="264560"/>
    <xdr:sp macro="" textlink="">
      <xdr:nvSpPr>
        <xdr:cNvPr id="12695" name="TextBox 10574"/>
        <xdr:cNvSpPr txBox="1"/>
      </xdr:nvSpPr>
      <xdr:spPr>
        <a:xfrm>
          <a:off x="10165682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53</xdr:row>
      <xdr:rowOff>6016</xdr:rowOff>
    </xdr:from>
    <xdr:ext cx="184731" cy="264560"/>
    <xdr:sp macro="" textlink="">
      <xdr:nvSpPr>
        <xdr:cNvPr id="12696" name="TextBox 10575"/>
        <xdr:cNvSpPr txBox="1"/>
      </xdr:nvSpPr>
      <xdr:spPr>
        <a:xfrm>
          <a:off x="10165682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53</xdr:row>
      <xdr:rowOff>6016</xdr:rowOff>
    </xdr:from>
    <xdr:ext cx="184731" cy="264560"/>
    <xdr:sp macro="" textlink="">
      <xdr:nvSpPr>
        <xdr:cNvPr id="12697" name="TextBox 10576"/>
        <xdr:cNvSpPr txBox="1"/>
      </xdr:nvSpPr>
      <xdr:spPr>
        <a:xfrm>
          <a:off x="10165682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53</xdr:row>
      <xdr:rowOff>6016</xdr:rowOff>
    </xdr:from>
    <xdr:ext cx="184731" cy="264560"/>
    <xdr:sp macro="" textlink="">
      <xdr:nvSpPr>
        <xdr:cNvPr id="12698" name="TextBox 10577"/>
        <xdr:cNvSpPr txBox="1"/>
      </xdr:nvSpPr>
      <xdr:spPr>
        <a:xfrm>
          <a:off x="10165682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53</xdr:row>
      <xdr:rowOff>6016</xdr:rowOff>
    </xdr:from>
    <xdr:ext cx="184731" cy="264560"/>
    <xdr:sp macro="" textlink="">
      <xdr:nvSpPr>
        <xdr:cNvPr id="12699" name="TextBox 10578"/>
        <xdr:cNvSpPr txBox="1"/>
      </xdr:nvSpPr>
      <xdr:spPr>
        <a:xfrm>
          <a:off x="10165682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53</xdr:row>
      <xdr:rowOff>6016</xdr:rowOff>
    </xdr:from>
    <xdr:ext cx="184731" cy="264560"/>
    <xdr:sp macro="" textlink="">
      <xdr:nvSpPr>
        <xdr:cNvPr id="12700" name="TextBox 10579"/>
        <xdr:cNvSpPr txBox="1"/>
      </xdr:nvSpPr>
      <xdr:spPr>
        <a:xfrm>
          <a:off x="10165682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53</xdr:row>
      <xdr:rowOff>6016</xdr:rowOff>
    </xdr:from>
    <xdr:ext cx="184731" cy="264560"/>
    <xdr:sp macro="" textlink="">
      <xdr:nvSpPr>
        <xdr:cNvPr id="12701" name="TextBox 10580"/>
        <xdr:cNvSpPr txBox="1"/>
      </xdr:nvSpPr>
      <xdr:spPr>
        <a:xfrm>
          <a:off x="10165682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53</xdr:row>
      <xdr:rowOff>6016</xdr:rowOff>
    </xdr:from>
    <xdr:ext cx="184731" cy="264560"/>
    <xdr:sp macro="" textlink="">
      <xdr:nvSpPr>
        <xdr:cNvPr id="12702" name="TextBox 10581"/>
        <xdr:cNvSpPr txBox="1"/>
      </xdr:nvSpPr>
      <xdr:spPr>
        <a:xfrm>
          <a:off x="10165682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53</xdr:row>
      <xdr:rowOff>6016</xdr:rowOff>
    </xdr:from>
    <xdr:ext cx="184731" cy="264560"/>
    <xdr:sp macro="" textlink="">
      <xdr:nvSpPr>
        <xdr:cNvPr id="12703" name="TextBox 10582"/>
        <xdr:cNvSpPr txBox="1"/>
      </xdr:nvSpPr>
      <xdr:spPr>
        <a:xfrm>
          <a:off x="10165682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53</xdr:row>
      <xdr:rowOff>6016</xdr:rowOff>
    </xdr:from>
    <xdr:ext cx="184731" cy="264560"/>
    <xdr:sp macro="" textlink="">
      <xdr:nvSpPr>
        <xdr:cNvPr id="12704" name="TextBox 10583"/>
        <xdr:cNvSpPr txBox="1"/>
      </xdr:nvSpPr>
      <xdr:spPr>
        <a:xfrm>
          <a:off x="10165682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53</xdr:row>
      <xdr:rowOff>6016</xdr:rowOff>
    </xdr:from>
    <xdr:ext cx="184731" cy="264560"/>
    <xdr:sp macro="" textlink="">
      <xdr:nvSpPr>
        <xdr:cNvPr id="12705" name="TextBox 10584"/>
        <xdr:cNvSpPr txBox="1"/>
      </xdr:nvSpPr>
      <xdr:spPr>
        <a:xfrm>
          <a:off x="10165682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53</xdr:row>
      <xdr:rowOff>6016</xdr:rowOff>
    </xdr:from>
    <xdr:ext cx="184731" cy="264560"/>
    <xdr:sp macro="" textlink="">
      <xdr:nvSpPr>
        <xdr:cNvPr id="12706" name="TextBox 10585"/>
        <xdr:cNvSpPr txBox="1"/>
      </xdr:nvSpPr>
      <xdr:spPr>
        <a:xfrm>
          <a:off x="10165682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53</xdr:row>
      <xdr:rowOff>6016</xdr:rowOff>
    </xdr:from>
    <xdr:ext cx="184731" cy="264560"/>
    <xdr:sp macro="" textlink="">
      <xdr:nvSpPr>
        <xdr:cNvPr id="12707" name="TextBox 10586"/>
        <xdr:cNvSpPr txBox="1"/>
      </xdr:nvSpPr>
      <xdr:spPr>
        <a:xfrm>
          <a:off x="10165682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53</xdr:row>
      <xdr:rowOff>6016</xdr:rowOff>
    </xdr:from>
    <xdr:ext cx="184731" cy="264560"/>
    <xdr:sp macro="" textlink="">
      <xdr:nvSpPr>
        <xdr:cNvPr id="12708" name="TextBox 10587"/>
        <xdr:cNvSpPr txBox="1"/>
      </xdr:nvSpPr>
      <xdr:spPr>
        <a:xfrm>
          <a:off x="10165682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53</xdr:row>
      <xdr:rowOff>6016</xdr:rowOff>
    </xdr:from>
    <xdr:ext cx="184731" cy="264560"/>
    <xdr:sp macro="" textlink="">
      <xdr:nvSpPr>
        <xdr:cNvPr id="12709" name="TextBox 10588"/>
        <xdr:cNvSpPr txBox="1"/>
      </xdr:nvSpPr>
      <xdr:spPr>
        <a:xfrm>
          <a:off x="10165682" y="32215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10" name="TextBox 10015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11" name="TextBox 10016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12" name="TextBox 10017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13" name="TextBox 10018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14" name="TextBox 10019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15" name="TextBox 10020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16" name="TextBox 10021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17" name="TextBox 10022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18" name="TextBox 10023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19" name="TextBox 10024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20" name="TextBox 10025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21" name="TextBox 10026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22" name="TextBox 10027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23" name="TextBox 10028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24" name="TextBox 10029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25" name="TextBox 10030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26" name="TextBox 10031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27" name="TextBox 10032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28" name="TextBox 10033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29" name="TextBox 10034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30" name="TextBox 10035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31" name="TextBox 10036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32" name="TextBox 10037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33" name="TextBox 10038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34" name="TextBox 10039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35" name="TextBox 10040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36" name="TextBox 10041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37" name="TextBox 10042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38" name="TextBox 10043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39" name="TextBox 10044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40" name="TextBox 10045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41" name="TextBox 10046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42" name="TextBox 10047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43" name="TextBox 10048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44" name="TextBox 10049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45" name="TextBox 10050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46" name="TextBox 10051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47" name="TextBox 10052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48" name="TextBox 10053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49" name="TextBox 10054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50" name="TextBox 10055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51" name="TextBox 10056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52" name="TextBox 10057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53" name="TextBox 10058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54" name="TextBox 10059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55" name="TextBox 10060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56" name="TextBox 10061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57" name="TextBox 10062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58" name="TextBox 10063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59" name="TextBox 10064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60" name="TextBox 10065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61" name="TextBox 10066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62" name="TextBox 10067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63" name="TextBox 10068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64" name="TextBox 10069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65" name="TextBox 10070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66" name="TextBox 33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67" name="TextBox 34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68" name="TextBox 10073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69" name="TextBox 10074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70" name="TextBox 10075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71" name="TextBox 10076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72" name="TextBox 10077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73" name="TextBox 10078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74" name="TextBox 10079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75" name="TextBox 10080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76" name="TextBox 10081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77" name="TextBox 10082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78" name="TextBox 10083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79" name="TextBox 10084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80" name="TextBox 10085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81" name="TextBox 10086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82" name="TextBox 10087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83" name="TextBox 10088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84" name="TextBox 10089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85" name="TextBox 10090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86" name="TextBox 10091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87" name="TextBox 10092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88" name="TextBox 10093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89" name="TextBox 10094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90" name="TextBox 10095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91" name="TextBox 10096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92" name="TextBox 10097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93" name="TextBox 10098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94" name="TextBox 10099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95" name="TextBox 10100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96" name="TextBox 10101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97" name="TextBox 10102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98" name="TextBox 10103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799" name="TextBox 10104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800" name="TextBox 10105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801" name="TextBox 10106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802" name="TextBox 10107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803" name="TextBox 10108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804" name="TextBox 10109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805" name="TextBox 10110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806" name="TextBox 10111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807" name="TextBox 10112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808" name="TextBox 10113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809" name="TextBox 10114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810" name="TextBox 10115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811" name="TextBox 10116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812" name="TextBox 10117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813" name="TextBox 10118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814" name="TextBox 10119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815" name="TextBox 10120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54</xdr:row>
      <xdr:rowOff>4010</xdr:rowOff>
    </xdr:from>
    <xdr:ext cx="184731" cy="264560"/>
    <xdr:sp macro="" textlink="">
      <xdr:nvSpPr>
        <xdr:cNvPr id="12816" name="TextBox 10121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54</xdr:row>
      <xdr:rowOff>4010</xdr:rowOff>
    </xdr:from>
    <xdr:ext cx="184731" cy="264560"/>
    <xdr:sp macro="" textlink="">
      <xdr:nvSpPr>
        <xdr:cNvPr id="12817" name="TextBox 10122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54</xdr:row>
      <xdr:rowOff>4010</xdr:rowOff>
    </xdr:from>
    <xdr:ext cx="184731" cy="264560"/>
    <xdr:sp macro="" textlink="">
      <xdr:nvSpPr>
        <xdr:cNvPr id="12818" name="TextBox 10123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54</xdr:row>
      <xdr:rowOff>4010</xdr:rowOff>
    </xdr:from>
    <xdr:ext cx="184731" cy="264560"/>
    <xdr:sp macro="" textlink="">
      <xdr:nvSpPr>
        <xdr:cNvPr id="12819" name="TextBox 10124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54</xdr:row>
      <xdr:rowOff>4010</xdr:rowOff>
    </xdr:from>
    <xdr:ext cx="184731" cy="264560"/>
    <xdr:sp macro="" textlink="">
      <xdr:nvSpPr>
        <xdr:cNvPr id="12820" name="TextBox 10125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54</xdr:row>
      <xdr:rowOff>4010</xdr:rowOff>
    </xdr:from>
    <xdr:ext cx="184731" cy="264560"/>
    <xdr:sp macro="" textlink="">
      <xdr:nvSpPr>
        <xdr:cNvPr id="12821" name="TextBox 10126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54</xdr:row>
      <xdr:rowOff>4010</xdr:rowOff>
    </xdr:from>
    <xdr:ext cx="184731" cy="264560"/>
    <xdr:sp macro="" textlink="">
      <xdr:nvSpPr>
        <xdr:cNvPr id="12822" name="TextBox 10127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54</xdr:row>
      <xdr:rowOff>4010</xdr:rowOff>
    </xdr:from>
    <xdr:ext cx="184731" cy="264560"/>
    <xdr:sp macro="" textlink="">
      <xdr:nvSpPr>
        <xdr:cNvPr id="12823" name="TextBox 10128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54</xdr:row>
      <xdr:rowOff>4010</xdr:rowOff>
    </xdr:from>
    <xdr:ext cx="184731" cy="264560"/>
    <xdr:sp macro="" textlink="">
      <xdr:nvSpPr>
        <xdr:cNvPr id="12824" name="TextBox 10129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54</xdr:row>
      <xdr:rowOff>4010</xdr:rowOff>
    </xdr:from>
    <xdr:ext cx="184731" cy="264560"/>
    <xdr:sp macro="" textlink="">
      <xdr:nvSpPr>
        <xdr:cNvPr id="12825" name="TextBox 10130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54</xdr:row>
      <xdr:rowOff>4010</xdr:rowOff>
    </xdr:from>
    <xdr:ext cx="184731" cy="264560"/>
    <xdr:sp macro="" textlink="">
      <xdr:nvSpPr>
        <xdr:cNvPr id="12826" name="TextBox 10131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54</xdr:row>
      <xdr:rowOff>4010</xdr:rowOff>
    </xdr:from>
    <xdr:ext cx="184731" cy="264560"/>
    <xdr:sp macro="" textlink="">
      <xdr:nvSpPr>
        <xdr:cNvPr id="12827" name="TextBox 10132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54</xdr:row>
      <xdr:rowOff>4010</xdr:rowOff>
    </xdr:from>
    <xdr:ext cx="184731" cy="264560"/>
    <xdr:sp macro="" textlink="">
      <xdr:nvSpPr>
        <xdr:cNvPr id="12828" name="TextBox 10133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54</xdr:row>
      <xdr:rowOff>4010</xdr:rowOff>
    </xdr:from>
    <xdr:ext cx="184731" cy="264560"/>
    <xdr:sp macro="" textlink="">
      <xdr:nvSpPr>
        <xdr:cNvPr id="12829" name="TextBox 10134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54</xdr:row>
      <xdr:rowOff>4010</xdr:rowOff>
    </xdr:from>
    <xdr:ext cx="184731" cy="264560"/>
    <xdr:sp macro="" textlink="">
      <xdr:nvSpPr>
        <xdr:cNvPr id="12830" name="TextBox 10135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54</xdr:row>
      <xdr:rowOff>4010</xdr:rowOff>
    </xdr:from>
    <xdr:ext cx="184731" cy="264560"/>
    <xdr:sp macro="" textlink="">
      <xdr:nvSpPr>
        <xdr:cNvPr id="12831" name="TextBox 10136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54</xdr:row>
      <xdr:rowOff>4010</xdr:rowOff>
    </xdr:from>
    <xdr:ext cx="184731" cy="264560"/>
    <xdr:sp macro="" textlink="">
      <xdr:nvSpPr>
        <xdr:cNvPr id="12832" name="TextBox 10137"/>
        <xdr:cNvSpPr txBox="1"/>
      </xdr:nvSpPr>
      <xdr:spPr>
        <a:xfrm>
          <a:off x="10165682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54</xdr:row>
      <xdr:rowOff>4010</xdr:rowOff>
    </xdr:from>
    <xdr:ext cx="184731" cy="264560"/>
    <xdr:sp macro="" textlink="">
      <xdr:nvSpPr>
        <xdr:cNvPr id="12833" name="TextBox 10138"/>
        <xdr:cNvSpPr txBox="1"/>
      </xdr:nvSpPr>
      <xdr:spPr>
        <a:xfrm>
          <a:off x="10165682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54</xdr:row>
      <xdr:rowOff>4010</xdr:rowOff>
    </xdr:from>
    <xdr:ext cx="184731" cy="264560"/>
    <xdr:sp macro="" textlink="">
      <xdr:nvSpPr>
        <xdr:cNvPr id="12834" name="TextBox 10139"/>
        <xdr:cNvSpPr txBox="1"/>
      </xdr:nvSpPr>
      <xdr:spPr>
        <a:xfrm>
          <a:off x="10165682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54</xdr:row>
      <xdr:rowOff>4010</xdr:rowOff>
    </xdr:from>
    <xdr:ext cx="184731" cy="264560"/>
    <xdr:sp macro="" textlink="">
      <xdr:nvSpPr>
        <xdr:cNvPr id="12835" name="TextBox 10140"/>
        <xdr:cNvSpPr txBox="1"/>
      </xdr:nvSpPr>
      <xdr:spPr>
        <a:xfrm>
          <a:off x="10165682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54</xdr:row>
      <xdr:rowOff>4010</xdr:rowOff>
    </xdr:from>
    <xdr:ext cx="184731" cy="264560"/>
    <xdr:sp macro="" textlink="">
      <xdr:nvSpPr>
        <xdr:cNvPr id="12836" name="TextBox 10141"/>
        <xdr:cNvSpPr txBox="1"/>
      </xdr:nvSpPr>
      <xdr:spPr>
        <a:xfrm>
          <a:off x="10165682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54</xdr:row>
      <xdr:rowOff>4010</xdr:rowOff>
    </xdr:from>
    <xdr:ext cx="184731" cy="264560"/>
    <xdr:sp macro="" textlink="">
      <xdr:nvSpPr>
        <xdr:cNvPr id="12837" name="TextBox 10142"/>
        <xdr:cNvSpPr txBox="1"/>
      </xdr:nvSpPr>
      <xdr:spPr>
        <a:xfrm>
          <a:off x="10165682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54</xdr:row>
      <xdr:rowOff>4010</xdr:rowOff>
    </xdr:from>
    <xdr:ext cx="184731" cy="264560"/>
    <xdr:sp macro="" textlink="">
      <xdr:nvSpPr>
        <xdr:cNvPr id="12838" name="TextBox 10143"/>
        <xdr:cNvSpPr txBox="1"/>
      </xdr:nvSpPr>
      <xdr:spPr>
        <a:xfrm>
          <a:off x="10165682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54</xdr:row>
      <xdr:rowOff>4010</xdr:rowOff>
    </xdr:from>
    <xdr:ext cx="184731" cy="264560"/>
    <xdr:sp macro="" textlink="">
      <xdr:nvSpPr>
        <xdr:cNvPr id="12839" name="TextBox 10144"/>
        <xdr:cNvSpPr txBox="1"/>
      </xdr:nvSpPr>
      <xdr:spPr>
        <a:xfrm>
          <a:off x="10165682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54</xdr:row>
      <xdr:rowOff>4010</xdr:rowOff>
    </xdr:from>
    <xdr:ext cx="184731" cy="264560"/>
    <xdr:sp macro="" textlink="">
      <xdr:nvSpPr>
        <xdr:cNvPr id="12840" name="TextBox 10145"/>
        <xdr:cNvSpPr txBox="1"/>
      </xdr:nvSpPr>
      <xdr:spPr>
        <a:xfrm>
          <a:off x="10165682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54</xdr:row>
      <xdr:rowOff>4010</xdr:rowOff>
    </xdr:from>
    <xdr:ext cx="184731" cy="264560"/>
    <xdr:sp macro="" textlink="">
      <xdr:nvSpPr>
        <xdr:cNvPr id="12841" name="TextBox 10146"/>
        <xdr:cNvSpPr txBox="1"/>
      </xdr:nvSpPr>
      <xdr:spPr>
        <a:xfrm>
          <a:off x="10165682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54</xdr:row>
      <xdr:rowOff>4010</xdr:rowOff>
    </xdr:from>
    <xdr:ext cx="184731" cy="264560"/>
    <xdr:sp macro="" textlink="">
      <xdr:nvSpPr>
        <xdr:cNvPr id="12842" name="TextBox 10147"/>
        <xdr:cNvSpPr txBox="1"/>
      </xdr:nvSpPr>
      <xdr:spPr>
        <a:xfrm>
          <a:off x="10165682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54</xdr:row>
      <xdr:rowOff>4010</xdr:rowOff>
    </xdr:from>
    <xdr:ext cx="184731" cy="264560"/>
    <xdr:sp macro="" textlink="">
      <xdr:nvSpPr>
        <xdr:cNvPr id="12843" name="TextBox 10148"/>
        <xdr:cNvSpPr txBox="1"/>
      </xdr:nvSpPr>
      <xdr:spPr>
        <a:xfrm>
          <a:off x="10165682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54</xdr:row>
      <xdr:rowOff>4010</xdr:rowOff>
    </xdr:from>
    <xdr:ext cx="184731" cy="264560"/>
    <xdr:sp macro="" textlink="">
      <xdr:nvSpPr>
        <xdr:cNvPr id="12844" name="TextBox 10149"/>
        <xdr:cNvSpPr txBox="1"/>
      </xdr:nvSpPr>
      <xdr:spPr>
        <a:xfrm>
          <a:off x="10165682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54</xdr:row>
      <xdr:rowOff>4010</xdr:rowOff>
    </xdr:from>
    <xdr:ext cx="184731" cy="264560"/>
    <xdr:sp macro="" textlink="">
      <xdr:nvSpPr>
        <xdr:cNvPr id="12845" name="TextBox 10150"/>
        <xdr:cNvSpPr txBox="1"/>
      </xdr:nvSpPr>
      <xdr:spPr>
        <a:xfrm>
          <a:off x="10165682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54</xdr:row>
      <xdr:rowOff>4010</xdr:rowOff>
    </xdr:from>
    <xdr:ext cx="184731" cy="264560"/>
    <xdr:sp macro="" textlink="">
      <xdr:nvSpPr>
        <xdr:cNvPr id="12846" name="TextBox 10151"/>
        <xdr:cNvSpPr txBox="1"/>
      </xdr:nvSpPr>
      <xdr:spPr>
        <a:xfrm>
          <a:off x="10165682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54</xdr:row>
      <xdr:rowOff>4010</xdr:rowOff>
    </xdr:from>
    <xdr:ext cx="184731" cy="264560"/>
    <xdr:sp macro="" textlink="">
      <xdr:nvSpPr>
        <xdr:cNvPr id="12847" name="TextBox 10152"/>
        <xdr:cNvSpPr txBox="1"/>
      </xdr:nvSpPr>
      <xdr:spPr>
        <a:xfrm>
          <a:off x="10165682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54</xdr:row>
      <xdr:rowOff>4010</xdr:rowOff>
    </xdr:from>
    <xdr:ext cx="184731" cy="264560"/>
    <xdr:sp macro="" textlink="">
      <xdr:nvSpPr>
        <xdr:cNvPr id="12848" name="TextBox 10153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54</xdr:row>
      <xdr:rowOff>4010</xdr:rowOff>
    </xdr:from>
    <xdr:ext cx="184731" cy="264560"/>
    <xdr:sp macro="" textlink="">
      <xdr:nvSpPr>
        <xdr:cNvPr id="12849" name="TextBox 10154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54</xdr:row>
      <xdr:rowOff>4010</xdr:rowOff>
    </xdr:from>
    <xdr:ext cx="184731" cy="264560"/>
    <xdr:sp macro="" textlink="">
      <xdr:nvSpPr>
        <xdr:cNvPr id="12850" name="TextBox 10155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54</xdr:row>
      <xdr:rowOff>4010</xdr:rowOff>
    </xdr:from>
    <xdr:ext cx="184731" cy="264560"/>
    <xdr:sp macro="" textlink="">
      <xdr:nvSpPr>
        <xdr:cNvPr id="12851" name="TextBox 10156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54</xdr:row>
      <xdr:rowOff>4010</xdr:rowOff>
    </xdr:from>
    <xdr:ext cx="184731" cy="264560"/>
    <xdr:sp macro="" textlink="">
      <xdr:nvSpPr>
        <xdr:cNvPr id="12852" name="TextBox 10157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54</xdr:row>
      <xdr:rowOff>4010</xdr:rowOff>
    </xdr:from>
    <xdr:ext cx="184731" cy="264560"/>
    <xdr:sp macro="" textlink="">
      <xdr:nvSpPr>
        <xdr:cNvPr id="12853" name="TextBox 10158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54</xdr:row>
      <xdr:rowOff>4010</xdr:rowOff>
    </xdr:from>
    <xdr:ext cx="184731" cy="264560"/>
    <xdr:sp macro="" textlink="">
      <xdr:nvSpPr>
        <xdr:cNvPr id="12854" name="TextBox 10159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54</xdr:row>
      <xdr:rowOff>4010</xdr:rowOff>
    </xdr:from>
    <xdr:ext cx="184731" cy="264560"/>
    <xdr:sp macro="" textlink="">
      <xdr:nvSpPr>
        <xdr:cNvPr id="12855" name="TextBox 10160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54</xdr:row>
      <xdr:rowOff>4010</xdr:rowOff>
    </xdr:from>
    <xdr:ext cx="184731" cy="264560"/>
    <xdr:sp macro="" textlink="">
      <xdr:nvSpPr>
        <xdr:cNvPr id="12856" name="TextBox 10161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54</xdr:row>
      <xdr:rowOff>4010</xdr:rowOff>
    </xdr:from>
    <xdr:ext cx="184731" cy="264560"/>
    <xdr:sp macro="" textlink="">
      <xdr:nvSpPr>
        <xdr:cNvPr id="12857" name="TextBox 10162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54</xdr:row>
      <xdr:rowOff>4010</xdr:rowOff>
    </xdr:from>
    <xdr:ext cx="184731" cy="264560"/>
    <xdr:sp macro="" textlink="">
      <xdr:nvSpPr>
        <xdr:cNvPr id="12858" name="TextBox 10163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54</xdr:row>
      <xdr:rowOff>4010</xdr:rowOff>
    </xdr:from>
    <xdr:ext cx="184731" cy="264560"/>
    <xdr:sp macro="" textlink="">
      <xdr:nvSpPr>
        <xdr:cNvPr id="12859" name="TextBox 10164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54</xdr:row>
      <xdr:rowOff>4010</xdr:rowOff>
    </xdr:from>
    <xdr:ext cx="184731" cy="264560"/>
    <xdr:sp macro="" textlink="">
      <xdr:nvSpPr>
        <xdr:cNvPr id="12860" name="TextBox 10165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54</xdr:row>
      <xdr:rowOff>4010</xdr:rowOff>
    </xdr:from>
    <xdr:ext cx="184731" cy="264560"/>
    <xdr:sp macro="" textlink="">
      <xdr:nvSpPr>
        <xdr:cNvPr id="12861" name="TextBox 10166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54</xdr:row>
      <xdr:rowOff>4010</xdr:rowOff>
    </xdr:from>
    <xdr:ext cx="184731" cy="264560"/>
    <xdr:sp macro="" textlink="">
      <xdr:nvSpPr>
        <xdr:cNvPr id="12862" name="TextBox 10167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54</xdr:row>
      <xdr:rowOff>4010</xdr:rowOff>
    </xdr:from>
    <xdr:ext cx="184731" cy="264560"/>
    <xdr:sp macro="" textlink="">
      <xdr:nvSpPr>
        <xdr:cNvPr id="12863" name="TextBox 10168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54</xdr:row>
      <xdr:rowOff>4010</xdr:rowOff>
    </xdr:from>
    <xdr:ext cx="184731" cy="264560"/>
    <xdr:sp macro="" textlink="">
      <xdr:nvSpPr>
        <xdr:cNvPr id="12864" name="TextBox 10169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54</xdr:row>
      <xdr:rowOff>4010</xdr:rowOff>
    </xdr:from>
    <xdr:ext cx="184731" cy="264560"/>
    <xdr:sp macro="" textlink="">
      <xdr:nvSpPr>
        <xdr:cNvPr id="12865" name="TextBox 10170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54</xdr:row>
      <xdr:rowOff>4010</xdr:rowOff>
    </xdr:from>
    <xdr:ext cx="184731" cy="264560"/>
    <xdr:sp macro="" textlink="">
      <xdr:nvSpPr>
        <xdr:cNvPr id="12866" name="TextBox 10171"/>
        <xdr:cNvSpPr txBox="1"/>
      </xdr:nvSpPr>
      <xdr:spPr>
        <a:xfrm>
          <a:off x="11427493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54</xdr:row>
      <xdr:rowOff>4010</xdr:rowOff>
    </xdr:from>
    <xdr:ext cx="184731" cy="264560"/>
    <xdr:sp macro="" textlink="">
      <xdr:nvSpPr>
        <xdr:cNvPr id="12867" name="TextBox 10172"/>
        <xdr:cNvSpPr txBox="1"/>
      </xdr:nvSpPr>
      <xdr:spPr>
        <a:xfrm>
          <a:off x="11427493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54</xdr:row>
      <xdr:rowOff>4010</xdr:rowOff>
    </xdr:from>
    <xdr:ext cx="184731" cy="264560"/>
    <xdr:sp macro="" textlink="">
      <xdr:nvSpPr>
        <xdr:cNvPr id="12868" name="TextBox 10173"/>
        <xdr:cNvSpPr txBox="1"/>
      </xdr:nvSpPr>
      <xdr:spPr>
        <a:xfrm>
          <a:off x="546534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54</xdr:row>
      <xdr:rowOff>4010</xdr:rowOff>
    </xdr:from>
    <xdr:ext cx="184731" cy="264560"/>
    <xdr:sp macro="" textlink="">
      <xdr:nvSpPr>
        <xdr:cNvPr id="12869" name="TextBox 10174"/>
        <xdr:cNvSpPr txBox="1"/>
      </xdr:nvSpPr>
      <xdr:spPr>
        <a:xfrm>
          <a:off x="546534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54</xdr:row>
      <xdr:rowOff>4010</xdr:rowOff>
    </xdr:from>
    <xdr:ext cx="184731" cy="264560"/>
    <xdr:sp macro="" textlink="">
      <xdr:nvSpPr>
        <xdr:cNvPr id="12870" name="TextBox 10175"/>
        <xdr:cNvSpPr txBox="1"/>
      </xdr:nvSpPr>
      <xdr:spPr>
        <a:xfrm>
          <a:off x="8940967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54</xdr:row>
      <xdr:rowOff>4010</xdr:rowOff>
    </xdr:from>
    <xdr:ext cx="184731" cy="264560"/>
    <xdr:sp macro="" textlink="">
      <xdr:nvSpPr>
        <xdr:cNvPr id="12871" name="TextBox 10176"/>
        <xdr:cNvSpPr txBox="1"/>
      </xdr:nvSpPr>
      <xdr:spPr>
        <a:xfrm>
          <a:off x="8940967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54</xdr:row>
      <xdr:rowOff>4010</xdr:rowOff>
    </xdr:from>
    <xdr:ext cx="184731" cy="264560"/>
    <xdr:sp macro="" textlink="">
      <xdr:nvSpPr>
        <xdr:cNvPr id="12872" name="TextBox 10177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54</xdr:row>
      <xdr:rowOff>4010</xdr:rowOff>
    </xdr:from>
    <xdr:ext cx="184731" cy="264560"/>
    <xdr:sp macro="" textlink="">
      <xdr:nvSpPr>
        <xdr:cNvPr id="12873" name="TextBox 10178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54</xdr:row>
      <xdr:rowOff>4010</xdr:rowOff>
    </xdr:from>
    <xdr:ext cx="184731" cy="264560"/>
    <xdr:sp macro="" textlink="">
      <xdr:nvSpPr>
        <xdr:cNvPr id="12874" name="TextBox 10179"/>
        <xdr:cNvSpPr txBox="1"/>
      </xdr:nvSpPr>
      <xdr:spPr>
        <a:xfrm>
          <a:off x="8940967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54</xdr:row>
      <xdr:rowOff>4010</xdr:rowOff>
    </xdr:from>
    <xdr:ext cx="184731" cy="264560"/>
    <xdr:sp macro="" textlink="">
      <xdr:nvSpPr>
        <xdr:cNvPr id="12875" name="TextBox 10180"/>
        <xdr:cNvSpPr txBox="1"/>
      </xdr:nvSpPr>
      <xdr:spPr>
        <a:xfrm>
          <a:off x="8940967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54</xdr:row>
      <xdr:rowOff>4010</xdr:rowOff>
    </xdr:from>
    <xdr:ext cx="184731" cy="264560"/>
    <xdr:sp macro="" textlink="">
      <xdr:nvSpPr>
        <xdr:cNvPr id="12876" name="TextBox 10181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54</xdr:row>
      <xdr:rowOff>4010</xdr:rowOff>
    </xdr:from>
    <xdr:ext cx="184731" cy="264560"/>
    <xdr:sp macro="" textlink="">
      <xdr:nvSpPr>
        <xdr:cNvPr id="12877" name="TextBox 10182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54</xdr:row>
      <xdr:rowOff>4010</xdr:rowOff>
    </xdr:from>
    <xdr:ext cx="184731" cy="264560"/>
    <xdr:sp macro="" textlink="">
      <xdr:nvSpPr>
        <xdr:cNvPr id="12878" name="TextBox 10183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54</xdr:row>
      <xdr:rowOff>4010</xdr:rowOff>
    </xdr:from>
    <xdr:ext cx="184731" cy="264560"/>
    <xdr:sp macro="" textlink="">
      <xdr:nvSpPr>
        <xdr:cNvPr id="12879" name="TextBox 10184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54</xdr:row>
      <xdr:rowOff>4010</xdr:rowOff>
    </xdr:from>
    <xdr:ext cx="184731" cy="264560"/>
    <xdr:sp macro="" textlink="">
      <xdr:nvSpPr>
        <xdr:cNvPr id="12880" name="TextBox 10185"/>
        <xdr:cNvSpPr txBox="1"/>
      </xdr:nvSpPr>
      <xdr:spPr>
        <a:xfrm>
          <a:off x="11427493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54</xdr:row>
      <xdr:rowOff>4010</xdr:rowOff>
    </xdr:from>
    <xdr:ext cx="184731" cy="264560"/>
    <xdr:sp macro="" textlink="">
      <xdr:nvSpPr>
        <xdr:cNvPr id="12881" name="TextBox 10186"/>
        <xdr:cNvSpPr txBox="1"/>
      </xdr:nvSpPr>
      <xdr:spPr>
        <a:xfrm>
          <a:off x="11427493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54</xdr:row>
      <xdr:rowOff>4010</xdr:rowOff>
    </xdr:from>
    <xdr:ext cx="184731" cy="264560"/>
    <xdr:sp macro="" textlink="">
      <xdr:nvSpPr>
        <xdr:cNvPr id="12882" name="TextBox 10187"/>
        <xdr:cNvSpPr txBox="1"/>
      </xdr:nvSpPr>
      <xdr:spPr>
        <a:xfrm>
          <a:off x="8940967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54</xdr:row>
      <xdr:rowOff>4010</xdr:rowOff>
    </xdr:from>
    <xdr:ext cx="184731" cy="264560"/>
    <xdr:sp macro="" textlink="">
      <xdr:nvSpPr>
        <xdr:cNvPr id="12883" name="TextBox 10188"/>
        <xdr:cNvSpPr txBox="1"/>
      </xdr:nvSpPr>
      <xdr:spPr>
        <a:xfrm>
          <a:off x="8940967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54</xdr:row>
      <xdr:rowOff>4010</xdr:rowOff>
    </xdr:from>
    <xdr:ext cx="184731" cy="264560"/>
    <xdr:sp macro="" textlink="">
      <xdr:nvSpPr>
        <xdr:cNvPr id="12884" name="TextBox 10189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54</xdr:row>
      <xdr:rowOff>4010</xdr:rowOff>
    </xdr:from>
    <xdr:ext cx="184731" cy="264560"/>
    <xdr:sp macro="" textlink="">
      <xdr:nvSpPr>
        <xdr:cNvPr id="12885" name="TextBox 10190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54</xdr:row>
      <xdr:rowOff>4010</xdr:rowOff>
    </xdr:from>
    <xdr:ext cx="184731" cy="264560"/>
    <xdr:sp macro="" textlink="">
      <xdr:nvSpPr>
        <xdr:cNvPr id="12886" name="TextBox 10191"/>
        <xdr:cNvSpPr txBox="1"/>
      </xdr:nvSpPr>
      <xdr:spPr>
        <a:xfrm>
          <a:off x="636821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54</xdr:row>
      <xdr:rowOff>4010</xdr:rowOff>
    </xdr:from>
    <xdr:ext cx="184731" cy="264560"/>
    <xdr:sp macro="" textlink="">
      <xdr:nvSpPr>
        <xdr:cNvPr id="12887" name="TextBox 10192"/>
        <xdr:cNvSpPr txBox="1"/>
      </xdr:nvSpPr>
      <xdr:spPr>
        <a:xfrm>
          <a:off x="636821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54</xdr:row>
      <xdr:rowOff>4010</xdr:rowOff>
    </xdr:from>
    <xdr:ext cx="184731" cy="264560"/>
    <xdr:sp macro="" textlink="">
      <xdr:nvSpPr>
        <xdr:cNvPr id="12888" name="TextBox 10193"/>
        <xdr:cNvSpPr txBox="1"/>
      </xdr:nvSpPr>
      <xdr:spPr>
        <a:xfrm>
          <a:off x="10165682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54</xdr:row>
      <xdr:rowOff>4010</xdr:rowOff>
    </xdr:from>
    <xdr:ext cx="184731" cy="264560"/>
    <xdr:sp macro="" textlink="">
      <xdr:nvSpPr>
        <xdr:cNvPr id="12889" name="TextBox 10194"/>
        <xdr:cNvSpPr txBox="1"/>
      </xdr:nvSpPr>
      <xdr:spPr>
        <a:xfrm>
          <a:off x="10165682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54</xdr:row>
      <xdr:rowOff>4010</xdr:rowOff>
    </xdr:from>
    <xdr:ext cx="184731" cy="264560"/>
    <xdr:sp macro="" textlink="">
      <xdr:nvSpPr>
        <xdr:cNvPr id="12890" name="TextBox 10195"/>
        <xdr:cNvSpPr txBox="1"/>
      </xdr:nvSpPr>
      <xdr:spPr>
        <a:xfrm>
          <a:off x="636821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54</xdr:row>
      <xdr:rowOff>4010</xdr:rowOff>
    </xdr:from>
    <xdr:ext cx="184731" cy="264560"/>
    <xdr:sp macro="" textlink="">
      <xdr:nvSpPr>
        <xdr:cNvPr id="12891" name="TextBox 10196"/>
        <xdr:cNvSpPr txBox="1"/>
      </xdr:nvSpPr>
      <xdr:spPr>
        <a:xfrm>
          <a:off x="636821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54</xdr:row>
      <xdr:rowOff>4010</xdr:rowOff>
    </xdr:from>
    <xdr:ext cx="184731" cy="264560"/>
    <xdr:sp macro="" textlink="">
      <xdr:nvSpPr>
        <xdr:cNvPr id="12892" name="TextBox 10197"/>
        <xdr:cNvSpPr txBox="1"/>
      </xdr:nvSpPr>
      <xdr:spPr>
        <a:xfrm>
          <a:off x="10165682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54</xdr:row>
      <xdr:rowOff>4010</xdr:rowOff>
    </xdr:from>
    <xdr:ext cx="184731" cy="264560"/>
    <xdr:sp macro="" textlink="">
      <xdr:nvSpPr>
        <xdr:cNvPr id="12893" name="TextBox 10198"/>
        <xdr:cNvSpPr txBox="1"/>
      </xdr:nvSpPr>
      <xdr:spPr>
        <a:xfrm>
          <a:off x="10165682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54</xdr:row>
      <xdr:rowOff>4010</xdr:rowOff>
    </xdr:from>
    <xdr:ext cx="184731" cy="264560"/>
    <xdr:sp macro="" textlink="">
      <xdr:nvSpPr>
        <xdr:cNvPr id="12894" name="TextBox 10199"/>
        <xdr:cNvSpPr txBox="1"/>
      </xdr:nvSpPr>
      <xdr:spPr>
        <a:xfrm>
          <a:off x="636821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54</xdr:row>
      <xdr:rowOff>4010</xdr:rowOff>
    </xdr:from>
    <xdr:ext cx="184731" cy="264560"/>
    <xdr:sp macro="" textlink="">
      <xdr:nvSpPr>
        <xdr:cNvPr id="12895" name="TextBox 10200"/>
        <xdr:cNvSpPr txBox="1"/>
      </xdr:nvSpPr>
      <xdr:spPr>
        <a:xfrm>
          <a:off x="636821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54</xdr:row>
      <xdr:rowOff>4010</xdr:rowOff>
    </xdr:from>
    <xdr:ext cx="184731" cy="264560"/>
    <xdr:sp macro="" textlink="">
      <xdr:nvSpPr>
        <xdr:cNvPr id="12896" name="TextBox 10201"/>
        <xdr:cNvSpPr txBox="1"/>
      </xdr:nvSpPr>
      <xdr:spPr>
        <a:xfrm>
          <a:off x="10165682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54</xdr:row>
      <xdr:rowOff>4010</xdr:rowOff>
    </xdr:from>
    <xdr:ext cx="184731" cy="264560"/>
    <xdr:sp macro="" textlink="">
      <xdr:nvSpPr>
        <xdr:cNvPr id="12897" name="TextBox 10202"/>
        <xdr:cNvSpPr txBox="1"/>
      </xdr:nvSpPr>
      <xdr:spPr>
        <a:xfrm>
          <a:off x="10165682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2898" name="TextBox 10203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2899" name="TextBox 10204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2900" name="TextBox 10205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2901" name="TextBox 10206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2902" name="TextBox 10207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2903" name="TextBox 10208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904" name="TextBox 10209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905" name="TextBox 10210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54</xdr:row>
      <xdr:rowOff>4010</xdr:rowOff>
    </xdr:from>
    <xdr:ext cx="184731" cy="264560"/>
    <xdr:sp macro="" textlink="">
      <xdr:nvSpPr>
        <xdr:cNvPr id="12906" name="TextBox 10211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54</xdr:row>
      <xdr:rowOff>4010</xdr:rowOff>
    </xdr:from>
    <xdr:ext cx="184731" cy="264560"/>
    <xdr:sp macro="" textlink="">
      <xdr:nvSpPr>
        <xdr:cNvPr id="12907" name="TextBox 10212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908" name="TextBox 10213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909" name="TextBox 10214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910" name="TextBox 10215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911" name="TextBox 10216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912" name="TextBox 10217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913" name="TextBox 10218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914" name="TextBox 10219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915" name="TextBox 10220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2916" name="TextBox 10221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2917" name="TextBox 10222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2918" name="TextBox 10223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2919" name="TextBox 10224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2920" name="TextBox 10225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2921" name="TextBox 10226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922" name="TextBox 10227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923" name="TextBox 10228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54</xdr:row>
      <xdr:rowOff>4010</xdr:rowOff>
    </xdr:from>
    <xdr:ext cx="184731" cy="264560"/>
    <xdr:sp macro="" textlink="">
      <xdr:nvSpPr>
        <xdr:cNvPr id="12924" name="TextBox 10229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54</xdr:row>
      <xdr:rowOff>4010</xdr:rowOff>
    </xdr:from>
    <xdr:ext cx="184731" cy="264560"/>
    <xdr:sp macro="" textlink="">
      <xdr:nvSpPr>
        <xdr:cNvPr id="12925" name="TextBox 10230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2926" name="TextBox 10231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2927" name="TextBox 10232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2928" name="TextBox 10233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2929" name="TextBox 10234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2930" name="TextBox 10235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2931" name="TextBox 10236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2932" name="TextBox 10237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2933" name="TextBox 10238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2934" name="TextBox 10239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2935" name="TextBox 10240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2936" name="TextBox 10241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2937" name="TextBox 10242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2938" name="TextBox 10243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2939" name="TextBox 10244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2940" name="TextBox 10245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2941" name="TextBox 10246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54</xdr:row>
      <xdr:rowOff>4010</xdr:rowOff>
    </xdr:from>
    <xdr:ext cx="184731" cy="264560"/>
    <xdr:sp macro="" textlink="">
      <xdr:nvSpPr>
        <xdr:cNvPr id="12942" name="TextBox 10247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54</xdr:row>
      <xdr:rowOff>4010</xdr:rowOff>
    </xdr:from>
    <xdr:ext cx="184731" cy="264560"/>
    <xdr:sp macro="" textlink="">
      <xdr:nvSpPr>
        <xdr:cNvPr id="12943" name="TextBox 10248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54</xdr:row>
      <xdr:rowOff>4010</xdr:rowOff>
    </xdr:from>
    <xdr:ext cx="184731" cy="264560"/>
    <xdr:sp macro="" textlink="">
      <xdr:nvSpPr>
        <xdr:cNvPr id="12944" name="TextBox 10249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54</xdr:row>
      <xdr:rowOff>4010</xdr:rowOff>
    </xdr:from>
    <xdr:ext cx="184731" cy="264560"/>
    <xdr:sp macro="" textlink="">
      <xdr:nvSpPr>
        <xdr:cNvPr id="12945" name="TextBox 10250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54</xdr:row>
      <xdr:rowOff>4010</xdr:rowOff>
    </xdr:from>
    <xdr:ext cx="184731" cy="264560"/>
    <xdr:sp macro="" textlink="">
      <xdr:nvSpPr>
        <xdr:cNvPr id="12946" name="TextBox 10251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54</xdr:row>
      <xdr:rowOff>4010</xdr:rowOff>
    </xdr:from>
    <xdr:ext cx="184731" cy="264560"/>
    <xdr:sp macro="" textlink="">
      <xdr:nvSpPr>
        <xdr:cNvPr id="12947" name="TextBox 10252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2948" name="TextBox 10253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2949" name="TextBox 10254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54</xdr:row>
      <xdr:rowOff>4010</xdr:rowOff>
    </xdr:from>
    <xdr:ext cx="184731" cy="264560"/>
    <xdr:sp macro="" textlink="">
      <xdr:nvSpPr>
        <xdr:cNvPr id="12950" name="TextBox 10255"/>
        <xdr:cNvSpPr txBox="1"/>
      </xdr:nvSpPr>
      <xdr:spPr>
        <a:xfrm>
          <a:off x="636821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54</xdr:row>
      <xdr:rowOff>4010</xdr:rowOff>
    </xdr:from>
    <xdr:ext cx="184731" cy="264560"/>
    <xdr:sp macro="" textlink="">
      <xdr:nvSpPr>
        <xdr:cNvPr id="12951" name="TextBox 10256"/>
        <xdr:cNvSpPr txBox="1"/>
      </xdr:nvSpPr>
      <xdr:spPr>
        <a:xfrm>
          <a:off x="636821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54</xdr:row>
      <xdr:rowOff>4010</xdr:rowOff>
    </xdr:from>
    <xdr:ext cx="184731" cy="264560"/>
    <xdr:sp macro="" textlink="">
      <xdr:nvSpPr>
        <xdr:cNvPr id="12952" name="TextBox 10257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54</xdr:row>
      <xdr:rowOff>4010</xdr:rowOff>
    </xdr:from>
    <xdr:ext cx="184731" cy="264560"/>
    <xdr:sp macro="" textlink="">
      <xdr:nvSpPr>
        <xdr:cNvPr id="12953" name="TextBox 10258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954" name="TextBox 10259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955" name="TextBox 10260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956" name="TextBox 10261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957" name="TextBox 10262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958" name="TextBox 10263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959" name="TextBox 10264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960" name="TextBox 10265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961" name="TextBox 10266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2962" name="TextBox 10267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2963" name="TextBox 10268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2964" name="TextBox 10269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2965" name="TextBox 10270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2966" name="TextBox 10271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2967" name="TextBox 10272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2968" name="TextBox 10273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2969" name="TextBox 10274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2970" name="TextBox 10275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2971" name="TextBox 10276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2972" name="TextBox 10277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2973" name="TextBox 10278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2974" name="TextBox 10279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2975" name="TextBox 10280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2976" name="TextBox 10281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2977" name="TextBox 10282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54</xdr:row>
      <xdr:rowOff>4010</xdr:rowOff>
    </xdr:from>
    <xdr:ext cx="184731" cy="264560"/>
    <xdr:sp macro="" textlink="">
      <xdr:nvSpPr>
        <xdr:cNvPr id="12978" name="TextBox 10283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54</xdr:row>
      <xdr:rowOff>4010</xdr:rowOff>
    </xdr:from>
    <xdr:ext cx="184731" cy="264560"/>
    <xdr:sp macro="" textlink="">
      <xdr:nvSpPr>
        <xdr:cNvPr id="12979" name="TextBox 10284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54</xdr:row>
      <xdr:rowOff>4010</xdr:rowOff>
    </xdr:from>
    <xdr:ext cx="184731" cy="264560"/>
    <xdr:sp macro="" textlink="">
      <xdr:nvSpPr>
        <xdr:cNvPr id="12980" name="TextBox 10285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54</xdr:row>
      <xdr:rowOff>4010</xdr:rowOff>
    </xdr:from>
    <xdr:ext cx="184731" cy="264560"/>
    <xdr:sp macro="" textlink="">
      <xdr:nvSpPr>
        <xdr:cNvPr id="12981" name="TextBox 10286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54</xdr:row>
      <xdr:rowOff>4010</xdr:rowOff>
    </xdr:from>
    <xdr:ext cx="184731" cy="264560"/>
    <xdr:sp macro="" textlink="">
      <xdr:nvSpPr>
        <xdr:cNvPr id="12982" name="TextBox 10287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54</xdr:row>
      <xdr:rowOff>4010</xdr:rowOff>
    </xdr:from>
    <xdr:ext cx="184731" cy="264560"/>
    <xdr:sp macro="" textlink="">
      <xdr:nvSpPr>
        <xdr:cNvPr id="12983" name="TextBox 10288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2984" name="TextBox 10289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2985" name="TextBox 10290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54</xdr:row>
      <xdr:rowOff>4010</xdr:rowOff>
    </xdr:from>
    <xdr:ext cx="184731" cy="264560"/>
    <xdr:sp macro="" textlink="">
      <xdr:nvSpPr>
        <xdr:cNvPr id="12986" name="TextBox 10291"/>
        <xdr:cNvSpPr txBox="1"/>
      </xdr:nvSpPr>
      <xdr:spPr>
        <a:xfrm>
          <a:off x="636821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54</xdr:row>
      <xdr:rowOff>4010</xdr:rowOff>
    </xdr:from>
    <xdr:ext cx="184731" cy="264560"/>
    <xdr:sp macro="" textlink="">
      <xdr:nvSpPr>
        <xdr:cNvPr id="12987" name="TextBox 10292"/>
        <xdr:cNvSpPr txBox="1"/>
      </xdr:nvSpPr>
      <xdr:spPr>
        <a:xfrm>
          <a:off x="636821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54</xdr:row>
      <xdr:rowOff>4010</xdr:rowOff>
    </xdr:from>
    <xdr:ext cx="184731" cy="264560"/>
    <xdr:sp macro="" textlink="">
      <xdr:nvSpPr>
        <xdr:cNvPr id="12988" name="TextBox 10293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54</xdr:row>
      <xdr:rowOff>4010</xdr:rowOff>
    </xdr:from>
    <xdr:ext cx="184731" cy="264560"/>
    <xdr:sp macro="" textlink="">
      <xdr:nvSpPr>
        <xdr:cNvPr id="12989" name="TextBox 10294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990" name="TextBox 10295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991" name="TextBox 10296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992" name="TextBox 10297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993" name="TextBox 10298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994" name="TextBox 10299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995" name="TextBox 10300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996" name="TextBox 10301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997" name="TextBox 10302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998" name="TextBox 10303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2999" name="TextBox 10304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000" name="TextBox 10305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001" name="TextBox 10306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002" name="TextBox 10307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003" name="TextBox 10308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004" name="TextBox 10309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005" name="TextBox 10310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006" name="TextBox 10311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007" name="TextBox 10312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008" name="TextBox 10313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009" name="TextBox 10314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010" name="TextBox 10315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011" name="TextBox 10316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012" name="TextBox 10317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013" name="TextBox 10318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014" name="TextBox 10319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015" name="TextBox 10320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016" name="TextBox 10321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017" name="TextBox 10322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018" name="TextBox 10323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019" name="TextBox 10324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020" name="TextBox 10325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021" name="TextBox 10326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54</xdr:row>
      <xdr:rowOff>4010</xdr:rowOff>
    </xdr:from>
    <xdr:ext cx="184731" cy="264560"/>
    <xdr:sp macro="" textlink="">
      <xdr:nvSpPr>
        <xdr:cNvPr id="13022" name="TextBox 10327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54</xdr:row>
      <xdr:rowOff>4010</xdr:rowOff>
    </xdr:from>
    <xdr:ext cx="184731" cy="264560"/>
    <xdr:sp macro="" textlink="">
      <xdr:nvSpPr>
        <xdr:cNvPr id="13023" name="TextBox 10328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54</xdr:row>
      <xdr:rowOff>4010</xdr:rowOff>
    </xdr:from>
    <xdr:ext cx="184731" cy="264560"/>
    <xdr:sp macro="" textlink="">
      <xdr:nvSpPr>
        <xdr:cNvPr id="13024" name="TextBox 10329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54</xdr:row>
      <xdr:rowOff>4010</xdr:rowOff>
    </xdr:from>
    <xdr:ext cx="184731" cy="264560"/>
    <xdr:sp macro="" textlink="">
      <xdr:nvSpPr>
        <xdr:cNvPr id="13025" name="TextBox 10330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54</xdr:row>
      <xdr:rowOff>4010</xdr:rowOff>
    </xdr:from>
    <xdr:ext cx="184731" cy="264560"/>
    <xdr:sp macro="" textlink="">
      <xdr:nvSpPr>
        <xdr:cNvPr id="13026" name="TextBox 10331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54</xdr:row>
      <xdr:rowOff>4010</xdr:rowOff>
    </xdr:from>
    <xdr:ext cx="184731" cy="264560"/>
    <xdr:sp macro="" textlink="">
      <xdr:nvSpPr>
        <xdr:cNvPr id="13027" name="TextBox 10332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028" name="TextBox 10333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029" name="TextBox 10334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54</xdr:row>
      <xdr:rowOff>4010</xdr:rowOff>
    </xdr:from>
    <xdr:ext cx="184731" cy="264560"/>
    <xdr:sp macro="" textlink="">
      <xdr:nvSpPr>
        <xdr:cNvPr id="13030" name="TextBox 10335"/>
        <xdr:cNvSpPr txBox="1"/>
      </xdr:nvSpPr>
      <xdr:spPr>
        <a:xfrm>
          <a:off x="636821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54</xdr:row>
      <xdr:rowOff>4010</xdr:rowOff>
    </xdr:from>
    <xdr:ext cx="184731" cy="264560"/>
    <xdr:sp macro="" textlink="">
      <xdr:nvSpPr>
        <xdr:cNvPr id="13031" name="TextBox 10336"/>
        <xdr:cNvSpPr txBox="1"/>
      </xdr:nvSpPr>
      <xdr:spPr>
        <a:xfrm>
          <a:off x="636821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54</xdr:row>
      <xdr:rowOff>4010</xdr:rowOff>
    </xdr:from>
    <xdr:ext cx="184731" cy="264560"/>
    <xdr:sp macro="" textlink="">
      <xdr:nvSpPr>
        <xdr:cNvPr id="13032" name="TextBox 10337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54</xdr:row>
      <xdr:rowOff>4010</xdr:rowOff>
    </xdr:from>
    <xdr:ext cx="184731" cy="264560"/>
    <xdr:sp macro="" textlink="">
      <xdr:nvSpPr>
        <xdr:cNvPr id="13033" name="TextBox 10338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034" name="TextBox 10339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035" name="TextBox 10340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036" name="TextBox 10341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037" name="TextBox 10342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038" name="TextBox 10343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039" name="TextBox 10344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040" name="TextBox 10345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041" name="TextBox 10346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042" name="TextBox 10347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043" name="TextBox 10348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044" name="TextBox 10349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045" name="TextBox 10350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046" name="TextBox 10351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047" name="TextBox 10352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048" name="TextBox 10353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049" name="TextBox 10354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050" name="TextBox 10355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051" name="TextBox 10356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052" name="TextBox 10357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053" name="TextBox 10358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054" name="TextBox 10359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055" name="TextBox 10360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056" name="TextBox 10361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057" name="TextBox 10362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058" name="TextBox 10363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059" name="TextBox 10364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060" name="TextBox 10365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061" name="TextBox 10366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062" name="TextBox 10367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063" name="TextBox 10368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064" name="TextBox 10369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065" name="TextBox 10370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066" name="TextBox 10371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067" name="TextBox 10372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068" name="TextBox 10373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069" name="TextBox 10374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070" name="TextBox 10375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071" name="TextBox 10376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072" name="TextBox 10377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073" name="TextBox 10378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54</xdr:row>
      <xdr:rowOff>4010</xdr:rowOff>
    </xdr:from>
    <xdr:ext cx="184731" cy="264560"/>
    <xdr:sp macro="" textlink="">
      <xdr:nvSpPr>
        <xdr:cNvPr id="13074" name="TextBox 10379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54</xdr:row>
      <xdr:rowOff>4010</xdr:rowOff>
    </xdr:from>
    <xdr:ext cx="184731" cy="264560"/>
    <xdr:sp macro="" textlink="">
      <xdr:nvSpPr>
        <xdr:cNvPr id="13075" name="TextBox 10380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54</xdr:row>
      <xdr:rowOff>4010</xdr:rowOff>
    </xdr:from>
    <xdr:ext cx="184731" cy="264560"/>
    <xdr:sp macro="" textlink="">
      <xdr:nvSpPr>
        <xdr:cNvPr id="13076" name="TextBox 10381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54</xdr:row>
      <xdr:rowOff>4010</xdr:rowOff>
    </xdr:from>
    <xdr:ext cx="184731" cy="264560"/>
    <xdr:sp macro="" textlink="">
      <xdr:nvSpPr>
        <xdr:cNvPr id="13077" name="TextBox 10382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54</xdr:row>
      <xdr:rowOff>4010</xdr:rowOff>
    </xdr:from>
    <xdr:ext cx="184731" cy="264560"/>
    <xdr:sp macro="" textlink="">
      <xdr:nvSpPr>
        <xdr:cNvPr id="13078" name="TextBox 10383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54</xdr:row>
      <xdr:rowOff>4010</xdr:rowOff>
    </xdr:from>
    <xdr:ext cx="184731" cy="264560"/>
    <xdr:sp macro="" textlink="">
      <xdr:nvSpPr>
        <xdr:cNvPr id="13079" name="TextBox 10384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080" name="TextBox 10385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081" name="TextBox 10386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54</xdr:row>
      <xdr:rowOff>4010</xdr:rowOff>
    </xdr:from>
    <xdr:ext cx="184731" cy="264560"/>
    <xdr:sp macro="" textlink="">
      <xdr:nvSpPr>
        <xdr:cNvPr id="13082" name="TextBox 10387"/>
        <xdr:cNvSpPr txBox="1"/>
      </xdr:nvSpPr>
      <xdr:spPr>
        <a:xfrm>
          <a:off x="636821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54</xdr:row>
      <xdr:rowOff>4010</xdr:rowOff>
    </xdr:from>
    <xdr:ext cx="184731" cy="264560"/>
    <xdr:sp macro="" textlink="">
      <xdr:nvSpPr>
        <xdr:cNvPr id="13083" name="TextBox 10388"/>
        <xdr:cNvSpPr txBox="1"/>
      </xdr:nvSpPr>
      <xdr:spPr>
        <a:xfrm>
          <a:off x="636821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54</xdr:row>
      <xdr:rowOff>4010</xdr:rowOff>
    </xdr:from>
    <xdr:ext cx="184731" cy="264560"/>
    <xdr:sp macro="" textlink="">
      <xdr:nvSpPr>
        <xdr:cNvPr id="13084" name="TextBox 10389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54</xdr:row>
      <xdr:rowOff>4010</xdr:rowOff>
    </xdr:from>
    <xdr:ext cx="184731" cy="264560"/>
    <xdr:sp macro="" textlink="">
      <xdr:nvSpPr>
        <xdr:cNvPr id="13085" name="TextBox 10390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086" name="TextBox 10391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087" name="TextBox 10392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088" name="TextBox 10393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089" name="TextBox 10394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090" name="TextBox 10395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091" name="TextBox 10396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092" name="TextBox 10397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093" name="TextBox 10398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094" name="TextBox 10399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095" name="TextBox 10400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096" name="TextBox 10401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097" name="TextBox 10402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098" name="TextBox 10403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099" name="TextBox 10404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00" name="TextBox 10405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01" name="TextBox 10406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02" name="TextBox 10407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03" name="TextBox 10408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04" name="TextBox 10409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05" name="TextBox 10410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06" name="TextBox 10411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07" name="TextBox 10412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08" name="TextBox 10413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09" name="TextBox 10414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10" name="TextBox 10415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11" name="TextBox 10416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12" name="TextBox 10417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13" name="TextBox 10418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14" name="TextBox 10419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15" name="TextBox 10420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16" name="TextBox 10421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17" name="TextBox 10422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118" name="TextBox 10423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119" name="TextBox 10424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120" name="TextBox 10425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121" name="TextBox 10426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122" name="TextBox 10427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123" name="TextBox 10428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124" name="TextBox 10429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125" name="TextBox 10430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126" name="TextBox 10431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127" name="TextBox 10432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128" name="TextBox 10433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129" name="TextBox 10434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130" name="TextBox 10435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131" name="TextBox 10436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132" name="TextBox 10437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133" name="TextBox 10438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54</xdr:row>
      <xdr:rowOff>4010</xdr:rowOff>
    </xdr:from>
    <xdr:ext cx="184731" cy="264560"/>
    <xdr:sp macro="" textlink="">
      <xdr:nvSpPr>
        <xdr:cNvPr id="13134" name="TextBox 10439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54</xdr:row>
      <xdr:rowOff>4010</xdr:rowOff>
    </xdr:from>
    <xdr:ext cx="184731" cy="264560"/>
    <xdr:sp macro="" textlink="">
      <xdr:nvSpPr>
        <xdr:cNvPr id="13135" name="TextBox 10440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54</xdr:row>
      <xdr:rowOff>4010</xdr:rowOff>
    </xdr:from>
    <xdr:ext cx="184731" cy="264560"/>
    <xdr:sp macro="" textlink="">
      <xdr:nvSpPr>
        <xdr:cNvPr id="13136" name="TextBox 10441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54</xdr:row>
      <xdr:rowOff>4010</xdr:rowOff>
    </xdr:from>
    <xdr:ext cx="184731" cy="264560"/>
    <xdr:sp macro="" textlink="">
      <xdr:nvSpPr>
        <xdr:cNvPr id="13137" name="TextBox 10442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54</xdr:row>
      <xdr:rowOff>4010</xdr:rowOff>
    </xdr:from>
    <xdr:ext cx="184731" cy="264560"/>
    <xdr:sp macro="" textlink="">
      <xdr:nvSpPr>
        <xdr:cNvPr id="13138" name="TextBox 10443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54</xdr:row>
      <xdr:rowOff>4010</xdr:rowOff>
    </xdr:from>
    <xdr:ext cx="184731" cy="264560"/>
    <xdr:sp macro="" textlink="">
      <xdr:nvSpPr>
        <xdr:cNvPr id="13139" name="TextBox 10444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140" name="TextBox 10445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141" name="TextBox 10446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54</xdr:row>
      <xdr:rowOff>4010</xdr:rowOff>
    </xdr:from>
    <xdr:ext cx="184731" cy="264560"/>
    <xdr:sp macro="" textlink="">
      <xdr:nvSpPr>
        <xdr:cNvPr id="13142" name="TextBox 10447"/>
        <xdr:cNvSpPr txBox="1"/>
      </xdr:nvSpPr>
      <xdr:spPr>
        <a:xfrm>
          <a:off x="636821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54</xdr:row>
      <xdr:rowOff>4010</xdr:rowOff>
    </xdr:from>
    <xdr:ext cx="184731" cy="264560"/>
    <xdr:sp macro="" textlink="">
      <xdr:nvSpPr>
        <xdr:cNvPr id="13143" name="TextBox 10448"/>
        <xdr:cNvSpPr txBox="1"/>
      </xdr:nvSpPr>
      <xdr:spPr>
        <a:xfrm>
          <a:off x="636821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54</xdr:row>
      <xdr:rowOff>4010</xdr:rowOff>
    </xdr:from>
    <xdr:ext cx="184731" cy="264560"/>
    <xdr:sp macro="" textlink="">
      <xdr:nvSpPr>
        <xdr:cNvPr id="13144" name="TextBox 10449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54</xdr:row>
      <xdr:rowOff>4010</xdr:rowOff>
    </xdr:from>
    <xdr:ext cx="184731" cy="264560"/>
    <xdr:sp macro="" textlink="">
      <xdr:nvSpPr>
        <xdr:cNvPr id="13145" name="TextBox 10450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46" name="TextBox 10451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47" name="TextBox 10452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48" name="TextBox 10453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49" name="TextBox 10454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50" name="TextBox 10455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51" name="TextBox 10456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52" name="TextBox 10457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53" name="TextBox 10458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54" name="TextBox 10459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55" name="TextBox 10460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56" name="TextBox 10461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57" name="TextBox 10462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58" name="TextBox 10463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59" name="TextBox 10464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60" name="TextBox 10465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61" name="TextBox 10466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62" name="TextBox 10467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63" name="TextBox 10468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64" name="TextBox 10469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65" name="TextBox 10470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66" name="TextBox 10471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67" name="TextBox 10472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68" name="TextBox 10473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69" name="TextBox 10474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70" name="TextBox 10475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71" name="TextBox 10476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72" name="TextBox 10477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73" name="TextBox 10478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74" name="TextBox 10479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75" name="TextBox 10480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76" name="TextBox 10481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77" name="TextBox 10482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78" name="TextBox 10483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79" name="TextBox 10484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80" name="TextBox 10485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81" name="TextBox 10486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82" name="TextBox 10487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83" name="TextBox 10488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84" name="TextBox 10489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54</xdr:row>
      <xdr:rowOff>4010</xdr:rowOff>
    </xdr:from>
    <xdr:ext cx="184731" cy="264560"/>
    <xdr:sp macro="" textlink="">
      <xdr:nvSpPr>
        <xdr:cNvPr id="13185" name="TextBox 10490"/>
        <xdr:cNvSpPr txBox="1"/>
      </xdr:nvSpPr>
      <xdr:spPr>
        <a:xfrm>
          <a:off x="463817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186" name="TextBox 10491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187" name="TextBox 10492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188" name="TextBox 10493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189" name="TextBox 10494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190" name="TextBox 10495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191" name="TextBox 10496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192" name="TextBox 10497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193" name="TextBox 10498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194" name="TextBox 10499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195" name="TextBox 10500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196" name="TextBox 10501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197" name="TextBox 10502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198" name="TextBox 10503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199" name="TextBox 10504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200" name="TextBox 10505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201" name="TextBox 10506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54</xdr:row>
      <xdr:rowOff>4010</xdr:rowOff>
    </xdr:from>
    <xdr:ext cx="184731" cy="264560"/>
    <xdr:sp macro="" textlink="">
      <xdr:nvSpPr>
        <xdr:cNvPr id="13202" name="TextBox 10507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54</xdr:row>
      <xdr:rowOff>4010</xdr:rowOff>
    </xdr:from>
    <xdr:ext cx="184731" cy="264560"/>
    <xdr:sp macro="" textlink="">
      <xdr:nvSpPr>
        <xdr:cNvPr id="13203" name="TextBox 10508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54</xdr:row>
      <xdr:rowOff>4010</xdr:rowOff>
    </xdr:from>
    <xdr:ext cx="184731" cy="264560"/>
    <xdr:sp macro="" textlink="">
      <xdr:nvSpPr>
        <xdr:cNvPr id="13204" name="TextBox 10509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54</xdr:row>
      <xdr:rowOff>4010</xdr:rowOff>
    </xdr:from>
    <xdr:ext cx="184731" cy="264560"/>
    <xdr:sp macro="" textlink="">
      <xdr:nvSpPr>
        <xdr:cNvPr id="13205" name="TextBox 10510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54</xdr:row>
      <xdr:rowOff>4010</xdr:rowOff>
    </xdr:from>
    <xdr:ext cx="184731" cy="264560"/>
    <xdr:sp macro="" textlink="">
      <xdr:nvSpPr>
        <xdr:cNvPr id="13206" name="TextBox 10511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54</xdr:row>
      <xdr:rowOff>4010</xdr:rowOff>
    </xdr:from>
    <xdr:ext cx="184731" cy="264560"/>
    <xdr:sp macro="" textlink="">
      <xdr:nvSpPr>
        <xdr:cNvPr id="13207" name="TextBox 10512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208" name="TextBox 10513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4010</xdr:rowOff>
    </xdr:from>
    <xdr:ext cx="184731" cy="264560"/>
    <xdr:sp macro="" textlink="">
      <xdr:nvSpPr>
        <xdr:cNvPr id="13209" name="TextBox 10514"/>
        <xdr:cNvSpPr txBox="1"/>
      </xdr:nvSpPr>
      <xdr:spPr>
        <a:xfrm>
          <a:off x="3571875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54</xdr:row>
      <xdr:rowOff>4010</xdr:rowOff>
    </xdr:from>
    <xdr:ext cx="184731" cy="264560"/>
    <xdr:sp macro="" textlink="">
      <xdr:nvSpPr>
        <xdr:cNvPr id="13210" name="TextBox 10515"/>
        <xdr:cNvSpPr txBox="1"/>
      </xdr:nvSpPr>
      <xdr:spPr>
        <a:xfrm>
          <a:off x="636821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54</xdr:row>
      <xdr:rowOff>4010</xdr:rowOff>
    </xdr:from>
    <xdr:ext cx="184731" cy="264560"/>
    <xdr:sp macro="" textlink="">
      <xdr:nvSpPr>
        <xdr:cNvPr id="13211" name="TextBox 10516"/>
        <xdr:cNvSpPr txBox="1"/>
      </xdr:nvSpPr>
      <xdr:spPr>
        <a:xfrm>
          <a:off x="6368214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54</xdr:row>
      <xdr:rowOff>4010</xdr:rowOff>
    </xdr:from>
    <xdr:ext cx="184731" cy="264560"/>
    <xdr:sp macro="" textlink="">
      <xdr:nvSpPr>
        <xdr:cNvPr id="13212" name="TextBox 10517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54</xdr:row>
      <xdr:rowOff>4010</xdr:rowOff>
    </xdr:from>
    <xdr:ext cx="184731" cy="264560"/>
    <xdr:sp macro="" textlink="">
      <xdr:nvSpPr>
        <xdr:cNvPr id="13213" name="TextBox 10518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54</xdr:row>
      <xdr:rowOff>4010</xdr:rowOff>
    </xdr:from>
    <xdr:ext cx="184731" cy="264560"/>
    <xdr:sp macro="" textlink="">
      <xdr:nvSpPr>
        <xdr:cNvPr id="13214" name="TextBox 10519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54</xdr:row>
      <xdr:rowOff>4010</xdr:rowOff>
    </xdr:from>
    <xdr:ext cx="184731" cy="264560"/>
    <xdr:sp macro="" textlink="">
      <xdr:nvSpPr>
        <xdr:cNvPr id="13215" name="TextBox 10520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54</xdr:row>
      <xdr:rowOff>4010</xdr:rowOff>
    </xdr:from>
    <xdr:ext cx="184731" cy="264560"/>
    <xdr:sp macro="" textlink="">
      <xdr:nvSpPr>
        <xdr:cNvPr id="13216" name="TextBox 10521"/>
        <xdr:cNvSpPr txBox="1"/>
      </xdr:nvSpPr>
      <xdr:spPr>
        <a:xfrm>
          <a:off x="11427493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54</xdr:row>
      <xdr:rowOff>4010</xdr:rowOff>
    </xdr:from>
    <xdr:ext cx="184731" cy="264560"/>
    <xdr:sp macro="" textlink="">
      <xdr:nvSpPr>
        <xdr:cNvPr id="13217" name="TextBox 10522"/>
        <xdr:cNvSpPr txBox="1"/>
      </xdr:nvSpPr>
      <xdr:spPr>
        <a:xfrm>
          <a:off x="11427493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54</xdr:row>
      <xdr:rowOff>4010</xdr:rowOff>
    </xdr:from>
    <xdr:ext cx="184731" cy="264560"/>
    <xdr:sp macro="" textlink="">
      <xdr:nvSpPr>
        <xdr:cNvPr id="13218" name="TextBox 10567"/>
        <xdr:cNvSpPr txBox="1"/>
      </xdr:nvSpPr>
      <xdr:spPr>
        <a:xfrm>
          <a:off x="10165682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54</xdr:row>
      <xdr:rowOff>4010</xdr:rowOff>
    </xdr:from>
    <xdr:ext cx="184731" cy="264560"/>
    <xdr:sp macro="" textlink="">
      <xdr:nvSpPr>
        <xdr:cNvPr id="13219" name="TextBox 10568"/>
        <xdr:cNvSpPr txBox="1"/>
      </xdr:nvSpPr>
      <xdr:spPr>
        <a:xfrm>
          <a:off x="10165682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54</xdr:row>
      <xdr:rowOff>4010</xdr:rowOff>
    </xdr:from>
    <xdr:ext cx="184731" cy="264560"/>
    <xdr:sp macro="" textlink="">
      <xdr:nvSpPr>
        <xdr:cNvPr id="13220" name="TextBox 10569"/>
        <xdr:cNvSpPr txBox="1"/>
      </xdr:nvSpPr>
      <xdr:spPr>
        <a:xfrm>
          <a:off x="10165682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54</xdr:row>
      <xdr:rowOff>4010</xdr:rowOff>
    </xdr:from>
    <xdr:ext cx="184731" cy="264560"/>
    <xdr:sp macro="" textlink="">
      <xdr:nvSpPr>
        <xdr:cNvPr id="13221" name="TextBox 10570"/>
        <xdr:cNvSpPr txBox="1"/>
      </xdr:nvSpPr>
      <xdr:spPr>
        <a:xfrm>
          <a:off x="10165682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54</xdr:row>
      <xdr:rowOff>4010</xdr:rowOff>
    </xdr:from>
    <xdr:ext cx="184731" cy="264560"/>
    <xdr:sp macro="" textlink="">
      <xdr:nvSpPr>
        <xdr:cNvPr id="13222" name="TextBox 10571"/>
        <xdr:cNvSpPr txBox="1"/>
      </xdr:nvSpPr>
      <xdr:spPr>
        <a:xfrm>
          <a:off x="10165682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54</xdr:row>
      <xdr:rowOff>4010</xdr:rowOff>
    </xdr:from>
    <xdr:ext cx="184731" cy="264560"/>
    <xdr:sp macro="" textlink="">
      <xdr:nvSpPr>
        <xdr:cNvPr id="13223" name="TextBox 10572"/>
        <xdr:cNvSpPr txBox="1"/>
      </xdr:nvSpPr>
      <xdr:spPr>
        <a:xfrm>
          <a:off x="10165682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54</xdr:row>
      <xdr:rowOff>4010</xdr:rowOff>
    </xdr:from>
    <xdr:ext cx="184731" cy="264560"/>
    <xdr:sp macro="" textlink="">
      <xdr:nvSpPr>
        <xdr:cNvPr id="13224" name="TextBox 10573"/>
        <xdr:cNvSpPr txBox="1"/>
      </xdr:nvSpPr>
      <xdr:spPr>
        <a:xfrm>
          <a:off x="10165682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54</xdr:row>
      <xdr:rowOff>4010</xdr:rowOff>
    </xdr:from>
    <xdr:ext cx="184731" cy="264560"/>
    <xdr:sp macro="" textlink="">
      <xdr:nvSpPr>
        <xdr:cNvPr id="13225" name="TextBox 10574"/>
        <xdr:cNvSpPr txBox="1"/>
      </xdr:nvSpPr>
      <xdr:spPr>
        <a:xfrm>
          <a:off x="10165682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54</xdr:row>
      <xdr:rowOff>4010</xdr:rowOff>
    </xdr:from>
    <xdr:ext cx="184731" cy="264560"/>
    <xdr:sp macro="" textlink="">
      <xdr:nvSpPr>
        <xdr:cNvPr id="13226" name="TextBox 10575"/>
        <xdr:cNvSpPr txBox="1"/>
      </xdr:nvSpPr>
      <xdr:spPr>
        <a:xfrm>
          <a:off x="10165682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54</xdr:row>
      <xdr:rowOff>4010</xdr:rowOff>
    </xdr:from>
    <xdr:ext cx="184731" cy="264560"/>
    <xdr:sp macro="" textlink="">
      <xdr:nvSpPr>
        <xdr:cNvPr id="13227" name="TextBox 10576"/>
        <xdr:cNvSpPr txBox="1"/>
      </xdr:nvSpPr>
      <xdr:spPr>
        <a:xfrm>
          <a:off x="10165682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54</xdr:row>
      <xdr:rowOff>4010</xdr:rowOff>
    </xdr:from>
    <xdr:ext cx="184731" cy="264560"/>
    <xdr:sp macro="" textlink="">
      <xdr:nvSpPr>
        <xdr:cNvPr id="13228" name="TextBox 10577"/>
        <xdr:cNvSpPr txBox="1"/>
      </xdr:nvSpPr>
      <xdr:spPr>
        <a:xfrm>
          <a:off x="10165682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54</xdr:row>
      <xdr:rowOff>4010</xdr:rowOff>
    </xdr:from>
    <xdr:ext cx="184731" cy="264560"/>
    <xdr:sp macro="" textlink="">
      <xdr:nvSpPr>
        <xdr:cNvPr id="13229" name="TextBox 10578"/>
        <xdr:cNvSpPr txBox="1"/>
      </xdr:nvSpPr>
      <xdr:spPr>
        <a:xfrm>
          <a:off x="10165682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54</xdr:row>
      <xdr:rowOff>4010</xdr:rowOff>
    </xdr:from>
    <xdr:ext cx="184731" cy="264560"/>
    <xdr:sp macro="" textlink="">
      <xdr:nvSpPr>
        <xdr:cNvPr id="13230" name="TextBox 10579"/>
        <xdr:cNvSpPr txBox="1"/>
      </xdr:nvSpPr>
      <xdr:spPr>
        <a:xfrm>
          <a:off x="10165682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54</xdr:row>
      <xdr:rowOff>4010</xdr:rowOff>
    </xdr:from>
    <xdr:ext cx="184731" cy="264560"/>
    <xdr:sp macro="" textlink="">
      <xdr:nvSpPr>
        <xdr:cNvPr id="13231" name="TextBox 10580"/>
        <xdr:cNvSpPr txBox="1"/>
      </xdr:nvSpPr>
      <xdr:spPr>
        <a:xfrm>
          <a:off x="10165682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54</xdr:row>
      <xdr:rowOff>4010</xdr:rowOff>
    </xdr:from>
    <xdr:ext cx="184731" cy="264560"/>
    <xdr:sp macro="" textlink="">
      <xdr:nvSpPr>
        <xdr:cNvPr id="13232" name="TextBox 10581"/>
        <xdr:cNvSpPr txBox="1"/>
      </xdr:nvSpPr>
      <xdr:spPr>
        <a:xfrm>
          <a:off x="10165682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54</xdr:row>
      <xdr:rowOff>4010</xdr:rowOff>
    </xdr:from>
    <xdr:ext cx="184731" cy="264560"/>
    <xdr:sp macro="" textlink="">
      <xdr:nvSpPr>
        <xdr:cNvPr id="13233" name="TextBox 10582"/>
        <xdr:cNvSpPr txBox="1"/>
      </xdr:nvSpPr>
      <xdr:spPr>
        <a:xfrm>
          <a:off x="10165682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54</xdr:row>
      <xdr:rowOff>4010</xdr:rowOff>
    </xdr:from>
    <xdr:ext cx="184731" cy="264560"/>
    <xdr:sp macro="" textlink="">
      <xdr:nvSpPr>
        <xdr:cNvPr id="13234" name="TextBox 10583"/>
        <xdr:cNvSpPr txBox="1"/>
      </xdr:nvSpPr>
      <xdr:spPr>
        <a:xfrm>
          <a:off x="10165682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54</xdr:row>
      <xdr:rowOff>4010</xdr:rowOff>
    </xdr:from>
    <xdr:ext cx="184731" cy="264560"/>
    <xdr:sp macro="" textlink="">
      <xdr:nvSpPr>
        <xdr:cNvPr id="13235" name="TextBox 10584"/>
        <xdr:cNvSpPr txBox="1"/>
      </xdr:nvSpPr>
      <xdr:spPr>
        <a:xfrm>
          <a:off x="10165682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54</xdr:row>
      <xdr:rowOff>4010</xdr:rowOff>
    </xdr:from>
    <xdr:ext cx="184731" cy="264560"/>
    <xdr:sp macro="" textlink="">
      <xdr:nvSpPr>
        <xdr:cNvPr id="13236" name="TextBox 10585"/>
        <xdr:cNvSpPr txBox="1"/>
      </xdr:nvSpPr>
      <xdr:spPr>
        <a:xfrm>
          <a:off x="10165682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54</xdr:row>
      <xdr:rowOff>4010</xdr:rowOff>
    </xdr:from>
    <xdr:ext cx="184731" cy="264560"/>
    <xdr:sp macro="" textlink="">
      <xdr:nvSpPr>
        <xdr:cNvPr id="13237" name="TextBox 10586"/>
        <xdr:cNvSpPr txBox="1"/>
      </xdr:nvSpPr>
      <xdr:spPr>
        <a:xfrm>
          <a:off x="10165682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54</xdr:row>
      <xdr:rowOff>4010</xdr:rowOff>
    </xdr:from>
    <xdr:ext cx="184731" cy="264560"/>
    <xdr:sp macro="" textlink="">
      <xdr:nvSpPr>
        <xdr:cNvPr id="13238" name="TextBox 10587"/>
        <xdr:cNvSpPr txBox="1"/>
      </xdr:nvSpPr>
      <xdr:spPr>
        <a:xfrm>
          <a:off x="10165682" y="332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54</xdr:row>
      <xdr:rowOff>4010</xdr:rowOff>
    </xdr:from>
    <xdr:ext cx="184731" cy="264560"/>
    <xdr:sp macro="" textlink="">
      <xdr:nvSpPr>
        <xdr:cNvPr id="13239" name="TextBox 10588"/>
        <xdr:cNvSpPr txBox="1"/>
      </xdr:nvSpPr>
      <xdr:spPr>
        <a:xfrm>
          <a:off x="10165682" y="334668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40" name="TextBox 10015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41" name="TextBox 10016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42" name="TextBox 10017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43" name="TextBox 10018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44" name="TextBox 10019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45" name="TextBox 10020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46" name="TextBox 10021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47" name="TextBox 10022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48" name="TextBox 10023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49" name="TextBox 10024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50" name="TextBox 10025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51" name="TextBox 10026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52" name="TextBox 10027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53" name="TextBox 10028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54" name="TextBox 10029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55" name="TextBox 10030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56" name="TextBox 10031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57" name="TextBox 10032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58" name="TextBox 10033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59" name="TextBox 10034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60" name="TextBox 10035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61" name="TextBox 10036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62" name="TextBox 10037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63" name="TextBox 10038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64" name="TextBox 10039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65" name="TextBox 10040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66" name="TextBox 10041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67" name="TextBox 10042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68" name="TextBox 10043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69" name="TextBox 10044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70" name="TextBox 10045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71" name="TextBox 10046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72" name="TextBox 10047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73" name="TextBox 10048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74" name="TextBox 10049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75" name="TextBox 10050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76" name="TextBox 10051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77" name="TextBox 10052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78" name="TextBox 10053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79" name="TextBox 10054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80" name="TextBox 10055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81" name="TextBox 10056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82" name="TextBox 10057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83" name="TextBox 10058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84" name="TextBox 10059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85" name="TextBox 10060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86" name="TextBox 10061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87" name="TextBox 10062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88" name="TextBox 10063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89" name="TextBox 10064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90" name="TextBox 10065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91" name="TextBox 10066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92" name="TextBox 10067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93" name="TextBox 10068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94" name="TextBox 10069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95" name="TextBox 10070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96" name="TextBox 33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97" name="TextBox 34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98" name="TextBox 10073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299" name="TextBox 10074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300" name="TextBox 10075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301" name="TextBox 10076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302" name="TextBox 10077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303" name="TextBox 10078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304" name="TextBox 10079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305" name="TextBox 10080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306" name="TextBox 10081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307" name="TextBox 10082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308" name="TextBox 10083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309" name="TextBox 10084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310" name="TextBox 10085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311" name="TextBox 10086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312" name="TextBox 10087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313" name="TextBox 10088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314" name="TextBox 10089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315" name="TextBox 10090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316" name="TextBox 10091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317" name="TextBox 10092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318" name="TextBox 10093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319" name="TextBox 10094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320" name="TextBox 10095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321" name="TextBox 10096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322" name="TextBox 10097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323" name="TextBox 10098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324" name="TextBox 10099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325" name="TextBox 10100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326" name="TextBox 10101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327" name="TextBox 10102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328" name="TextBox 10103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329" name="TextBox 10104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330" name="TextBox 10105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331" name="TextBox 10106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332" name="TextBox 10107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333" name="TextBox 10108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334" name="TextBox 10109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335" name="TextBox 10110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336" name="TextBox 10111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337" name="TextBox 10112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338" name="TextBox 10113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339" name="TextBox 10114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340" name="TextBox 10115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341" name="TextBox 10116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342" name="TextBox 10117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343" name="TextBox 10118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344" name="TextBox 10119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345" name="TextBox 10120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55</xdr:row>
      <xdr:rowOff>3509</xdr:rowOff>
    </xdr:from>
    <xdr:ext cx="184731" cy="264560"/>
    <xdr:sp macro="" textlink="">
      <xdr:nvSpPr>
        <xdr:cNvPr id="13346" name="TextBox 10121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55</xdr:row>
      <xdr:rowOff>3509</xdr:rowOff>
    </xdr:from>
    <xdr:ext cx="184731" cy="264560"/>
    <xdr:sp macro="" textlink="">
      <xdr:nvSpPr>
        <xdr:cNvPr id="13347" name="TextBox 10122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55</xdr:row>
      <xdr:rowOff>3509</xdr:rowOff>
    </xdr:from>
    <xdr:ext cx="184731" cy="264560"/>
    <xdr:sp macro="" textlink="">
      <xdr:nvSpPr>
        <xdr:cNvPr id="13348" name="TextBox 10123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55</xdr:row>
      <xdr:rowOff>3509</xdr:rowOff>
    </xdr:from>
    <xdr:ext cx="184731" cy="264560"/>
    <xdr:sp macro="" textlink="">
      <xdr:nvSpPr>
        <xdr:cNvPr id="13349" name="TextBox 10124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55</xdr:row>
      <xdr:rowOff>3509</xdr:rowOff>
    </xdr:from>
    <xdr:ext cx="184731" cy="264560"/>
    <xdr:sp macro="" textlink="">
      <xdr:nvSpPr>
        <xdr:cNvPr id="13350" name="TextBox 10125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55</xdr:row>
      <xdr:rowOff>3509</xdr:rowOff>
    </xdr:from>
    <xdr:ext cx="184731" cy="264560"/>
    <xdr:sp macro="" textlink="">
      <xdr:nvSpPr>
        <xdr:cNvPr id="13351" name="TextBox 10126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55</xdr:row>
      <xdr:rowOff>3509</xdr:rowOff>
    </xdr:from>
    <xdr:ext cx="184731" cy="264560"/>
    <xdr:sp macro="" textlink="">
      <xdr:nvSpPr>
        <xdr:cNvPr id="13352" name="TextBox 10127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55</xdr:row>
      <xdr:rowOff>3509</xdr:rowOff>
    </xdr:from>
    <xdr:ext cx="184731" cy="264560"/>
    <xdr:sp macro="" textlink="">
      <xdr:nvSpPr>
        <xdr:cNvPr id="13353" name="TextBox 10128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55</xdr:row>
      <xdr:rowOff>3509</xdr:rowOff>
    </xdr:from>
    <xdr:ext cx="184731" cy="264560"/>
    <xdr:sp macro="" textlink="">
      <xdr:nvSpPr>
        <xdr:cNvPr id="13354" name="TextBox 10129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55</xdr:row>
      <xdr:rowOff>3509</xdr:rowOff>
    </xdr:from>
    <xdr:ext cx="184731" cy="264560"/>
    <xdr:sp macro="" textlink="">
      <xdr:nvSpPr>
        <xdr:cNvPr id="13355" name="TextBox 10130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55</xdr:row>
      <xdr:rowOff>3509</xdr:rowOff>
    </xdr:from>
    <xdr:ext cx="184731" cy="264560"/>
    <xdr:sp macro="" textlink="">
      <xdr:nvSpPr>
        <xdr:cNvPr id="13356" name="TextBox 10131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55</xdr:row>
      <xdr:rowOff>3509</xdr:rowOff>
    </xdr:from>
    <xdr:ext cx="184731" cy="264560"/>
    <xdr:sp macro="" textlink="">
      <xdr:nvSpPr>
        <xdr:cNvPr id="13357" name="TextBox 10132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55</xdr:row>
      <xdr:rowOff>3509</xdr:rowOff>
    </xdr:from>
    <xdr:ext cx="184731" cy="264560"/>
    <xdr:sp macro="" textlink="">
      <xdr:nvSpPr>
        <xdr:cNvPr id="13358" name="TextBox 10133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55</xdr:row>
      <xdr:rowOff>3509</xdr:rowOff>
    </xdr:from>
    <xdr:ext cx="184731" cy="264560"/>
    <xdr:sp macro="" textlink="">
      <xdr:nvSpPr>
        <xdr:cNvPr id="13359" name="TextBox 10134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55</xdr:row>
      <xdr:rowOff>3509</xdr:rowOff>
    </xdr:from>
    <xdr:ext cx="184731" cy="264560"/>
    <xdr:sp macro="" textlink="">
      <xdr:nvSpPr>
        <xdr:cNvPr id="13360" name="TextBox 10135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619125</xdr:colOff>
      <xdr:row>55</xdr:row>
      <xdr:rowOff>3509</xdr:rowOff>
    </xdr:from>
    <xdr:ext cx="184731" cy="264560"/>
    <xdr:sp macro="" textlink="">
      <xdr:nvSpPr>
        <xdr:cNvPr id="13361" name="TextBox 10136"/>
        <xdr:cNvSpPr txBox="1"/>
      </xdr:nvSpPr>
      <xdr:spPr>
        <a:xfrm>
          <a:off x="7274092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55</xdr:row>
      <xdr:rowOff>3509</xdr:rowOff>
    </xdr:from>
    <xdr:ext cx="184731" cy="264560"/>
    <xdr:sp macro="" textlink="">
      <xdr:nvSpPr>
        <xdr:cNvPr id="13362" name="TextBox 10137"/>
        <xdr:cNvSpPr txBox="1"/>
      </xdr:nvSpPr>
      <xdr:spPr>
        <a:xfrm>
          <a:off x="10165682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55</xdr:row>
      <xdr:rowOff>3509</xdr:rowOff>
    </xdr:from>
    <xdr:ext cx="184731" cy="264560"/>
    <xdr:sp macro="" textlink="">
      <xdr:nvSpPr>
        <xdr:cNvPr id="13363" name="TextBox 10138"/>
        <xdr:cNvSpPr txBox="1"/>
      </xdr:nvSpPr>
      <xdr:spPr>
        <a:xfrm>
          <a:off x="10165682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55</xdr:row>
      <xdr:rowOff>3509</xdr:rowOff>
    </xdr:from>
    <xdr:ext cx="184731" cy="264560"/>
    <xdr:sp macro="" textlink="">
      <xdr:nvSpPr>
        <xdr:cNvPr id="13364" name="TextBox 10139"/>
        <xdr:cNvSpPr txBox="1"/>
      </xdr:nvSpPr>
      <xdr:spPr>
        <a:xfrm>
          <a:off x="10165682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55</xdr:row>
      <xdr:rowOff>3509</xdr:rowOff>
    </xdr:from>
    <xdr:ext cx="184731" cy="264560"/>
    <xdr:sp macro="" textlink="">
      <xdr:nvSpPr>
        <xdr:cNvPr id="13365" name="TextBox 10140"/>
        <xdr:cNvSpPr txBox="1"/>
      </xdr:nvSpPr>
      <xdr:spPr>
        <a:xfrm>
          <a:off x="10165682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55</xdr:row>
      <xdr:rowOff>3509</xdr:rowOff>
    </xdr:from>
    <xdr:ext cx="184731" cy="264560"/>
    <xdr:sp macro="" textlink="">
      <xdr:nvSpPr>
        <xdr:cNvPr id="13366" name="TextBox 10141"/>
        <xdr:cNvSpPr txBox="1"/>
      </xdr:nvSpPr>
      <xdr:spPr>
        <a:xfrm>
          <a:off x="10165682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55</xdr:row>
      <xdr:rowOff>3509</xdr:rowOff>
    </xdr:from>
    <xdr:ext cx="184731" cy="264560"/>
    <xdr:sp macro="" textlink="">
      <xdr:nvSpPr>
        <xdr:cNvPr id="13367" name="TextBox 10142"/>
        <xdr:cNvSpPr txBox="1"/>
      </xdr:nvSpPr>
      <xdr:spPr>
        <a:xfrm>
          <a:off x="10165682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55</xdr:row>
      <xdr:rowOff>3509</xdr:rowOff>
    </xdr:from>
    <xdr:ext cx="184731" cy="264560"/>
    <xdr:sp macro="" textlink="">
      <xdr:nvSpPr>
        <xdr:cNvPr id="13368" name="TextBox 10143"/>
        <xdr:cNvSpPr txBox="1"/>
      </xdr:nvSpPr>
      <xdr:spPr>
        <a:xfrm>
          <a:off x="10165682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55</xdr:row>
      <xdr:rowOff>3509</xdr:rowOff>
    </xdr:from>
    <xdr:ext cx="184731" cy="264560"/>
    <xdr:sp macro="" textlink="">
      <xdr:nvSpPr>
        <xdr:cNvPr id="13369" name="TextBox 10144"/>
        <xdr:cNvSpPr txBox="1"/>
      </xdr:nvSpPr>
      <xdr:spPr>
        <a:xfrm>
          <a:off x="10165682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55</xdr:row>
      <xdr:rowOff>3509</xdr:rowOff>
    </xdr:from>
    <xdr:ext cx="184731" cy="264560"/>
    <xdr:sp macro="" textlink="">
      <xdr:nvSpPr>
        <xdr:cNvPr id="13370" name="TextBox 10145"/>
        <xdr:cNvSpPr txBox="1"/>
      </xdr:nvSpPr>
      <xdr:spPr>
        <a:xfrm>
          <a:off x="10165682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55</xdr:row>
      <xdr:rowOff>3509</xdr:rowOff>
    </xdr:from>
    <xdr:ext cx="184731" cy="264560"/>
    <xdr:sp macro="" textlink="">
      <xdr:nvSpPr>
        <xdr:cNvPr id="13371" name="TextBox 10146"/>
        <xdr:cNvSpPr txBox="1"/>
      </xdr:nvSpPr>
      <xdr:spPr>
        <a:xfrm>
          <a:off x="10165682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55</xdr:row>
      <xdr:rowOff>3509</xdr:rowOff>
    </xdr:from>
    <xdr:ext cx="184731" cy="264560"/>
    <xdr:sp macro="" textlink="">
      <xdr:nvSpPr>
        <xdr:cNvPr id="13372" name="TextBox 10147"/>
        <xdr:cNvSpPr txBox="1"/>
      </xdr:nvSpPr>
      <xdr:spPr>
        <a:xfrm>
          <a:off x="10165682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55</xdr:row>
      <xdr:rowOff>3509</xdr:rowOff>
    </xdr:from>
    <xdr:ext cx="184731" cy="264560"/>
    <xdr:sp macro="" textlink="">
      <xdr:nvSpPr>
        <xdr:cNvPr id="13373" name="TextBox 10148"/>
        <xdr:cNvSpPr txBox="1"/>
      </xdr:nvSpPr>
      <xdr:spPr>
        <a:xfrm>
          <a:off x="10165682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55</xdr:row>
      <xdr:rowOff>3509</xdr:rowOff>
    </xdr:from>
    <xdr:ext cx="184731" cy="264560"/>
    <xdr:sp macro="" textlink="">
      <xdr:nvSpPr>
        <xdr:cNvPr id="13374" name="TextBox 10149"/>
        <xdr:cNvSpPr txBox="1"/>
      </xdr:nvSpPr>
      <xdr:spPr>
        <a:xfrm>
          <a:off x="10165682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55</xdr:row>
      <xdr:rowOff>3509</xdr:rowOff>
    </xdr:from>
    <xdr:ext cx="184731" cy="264560"/>
    <xdr:sp macro="" textlink="">
      <xdr:nvSpPr>
        <xdr:cNvPr id="13375" name="TextBox 10150"/>
        <xdr:cNvSpPr txBox="1"/>
      </xdr:nvSpPr>
      <xdr:spPr>
        <a:xfrm>
          <a:off x="10165682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55</xdr:row>
      <xdr:rowOff>3509</xdr:rowOff>
    </xdr:from>
    <xdr:ext cx="184731" cy="264560"/>
    <xdr:sp macro="" textlink="">
      <xdr:nvSpPr>
        <xdr:cNvPr id="13376" name="TextBox 10151"/>
        <xdr:cNvSpPr txBox="1"/>
      </xdr:nvSpPr>
      <xdr:spPr>
        <a:xfrm>
          <a:off x="10165682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55</xdr:row>
      <xdr:rowOff>3509</xdr:rowOff>
    </xdr:from>
    <xdr:ext cx="184731" cy="264560"/>
    <xdr:sp macro="" textlink="">
      <xdr:nvSpPr>
        <xdr:cNvPr id="13377" name="TextBox 10152"/>
        <xdr:cNvSpPr txBox="1"/>
      </xdr:nvSpPr>
      <xdr:spPr>
        <a:xfrm>
          <a:off x="10165682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55</xdr:row>
      <xdr:rowOff>3509</xdr:rowOff>
    </xdr:from>
    <xdr:ext cx="184731" cy="264560"/>
    <xdr:sp macro="" textlink="">
      <xdr:nvSpPr>
        <xdr:cNvPr id="13378" name="TextBox 10153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55</xdr:row>
      <xdr:rowOff>3509</xdr:rowOff>
    </xdr:from>
    <xdr:ext cx="184731" cy="264560"/>
    <xdr:sp macro="" textlink="">
      <xdr:nvSpPr>
        <xdr:cNvPr id="13379" name="TextBox 10154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55</xdr:row>
      <xdr:rowOff>3509</xdr:rowOff>
    </xdr:from>
    <xdr:ext cx="184731" cy="264560"/>
    <xdr:sp macro="" textlink="">
      <xdr:nvSpPr>
        <xdr:cNvPr id="13380" name="TextBox 10155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55</xdr:row>
      <xdr:rowOff>3509</xdr:rowOff>
    </xdr:from>
    <xdr:ext cx="184731" cy="264560"/>
    <xdr:sp macro="" textlink="">
      <xdr:nvSpPr>
        <xdr:cNvPr id="13381" name="TextBox 10156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55</xdr:row>
      <xdr:rowOff>3509</xdr:rowOff>
    </xdr:from>
    <xdr:ext cx="184731" cy="264560"/>
    <xdr:sp macro="" textlink="">
      <xdr:nvSpPr>
        <xdr:cNvPr id="13382" name="TextBox 10157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55</xdr:row>
      <xdr:rowOff>3509</xdr:rowOff>
    </xdr:from>
    <xdr:ext cx="184731" cy="264560"/>
    <xdr:sp macro="" textlink="">
      <xdr:nvSpPr>
        <xdr:cNvPr id="13383" name="TextBox 10158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55</xdr:row>
      <xdr:rowOff>3509</xdr:rowOff>
    </xdr:from>
    <xdr:ext cx="184731" cy="264560"/>
    <xdr:sp macro="" textlink="">
      <xdr:nvSpPr>
        <xdr:cNvPr id="13384" name="TextBox 10159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55</xdr:row>
      <xdr:rowOff>3509</xdr:rowOff>
    </xdr:from>
    <xdr:ext cx="184731" cy="264560"/>
    <xdr:sp macro="" textlink="">
      <xdr:nvSpPr>
        <xdr:cNvPr id="13385" name="TextBox 10160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55</xdr:row>
      <xdr:rowOff>3509</xdr:rowOff>
    </xdr:from>
    <xdr:ext cx="184731" cy="264560"/>
    <xdr:sp macro="" textlink="">
      <xdr:nvSpPr>
        <xdr:cNvPr id="13386" name="TextBox 10161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55</xdr:row>
      <xdr:rowOff>3509</xdr:rowOff>
    </xdr:from>
    <xdr:ext cx="184731" cy="264560"/>
    <xdr:sp macro="" textlink="">
      <xdr:nvSpPr>
        <xdr:cNvPr id="13387" name="TextBox 10162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55</xdr:row>
      <xdr:rowOff>3509</xdr:rowOff>
    </xdr:from>
    <xdr:ext cx="184731" cy="264560"/>
    <xdr:sp macro="" textlink="">
      <xdr:nvSpPr>
        <xdr:cNvPr id="13388" name="TextBox 10163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55</xdr:row>
      <xdr:rowOff>3509</xdr:rowOff>
    </xdr:from>
    <xdr:ext cx="184731" cy="264560"/>
    <xdr:sp macro="" textlink="">
      <xdr:nvSpPr>
        <xdr:cNvPr id="13389" name="TextBox 10164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55</xdr:row>
      <xdr:rowOff>3509</xdr:rowOff>
    </xdr:from>
    <xdr:ext cx="184731" cy="264560"/>
    <xdr:sp macro="" textlink="">
      <xdr:nvSpPr>
        <xdr:cNvPr id="13390" name="TextBox 10165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55</xdr:row>
      <xdr:rowOff>3509</xdr:rowOff>
    </xdr:from>
    <xdr:ext cx="184731" cy="264560"/>
    <xdr:sp macro="" textlink="">
      <xdr:nvSpPr>
        <xdr:cNvPr id="13391" name="TextBox 10166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55</xdr:row>
      <xdr:rowOff>3509</xdr:rowOff>
    </xdr:from>
    <xdr:ext cx="184731" cy="264560"/>
    <xdr:sp macro="" textlink="">
      <xdr:nvSpPr>
        <xdr:cNvPr id="13392" name="TextBox 10167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55</xdr:row>
      <xdr:rowOff>3509</xdr:rowOff>
    </xdr:from>
    <xdr:ext cx="184731" cy="264560"/>
    <xdr:sp macro="" textlink="">
      <xdr:nvSpPr>
        <xdr:cNvPr id="13393" name="TextBox 10168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55</xdr:row>
      <xdr:rowOff>3509</xdr:rowOff>
    </xdr:from>
    <xdr:ext cx="184731" cy="264560"/>
    <xdr:sp macro="" textlink="">
      <xdr:nvSpPr>
        <xdr:cNvPr id="13394" name="TextBox 10169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55</xdr:row>
      <xdr:rowOff>3509</xdr:rowOff>
    </xdr:from>
    <xdr:ext cx="184731" cy="264560"/>
    <xdr:sp macro="" textlink="">
      <xdr:nvSpPr>
        <xdr:cNvPr id="13395" name="TextBox 10170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55</xdr:row>
      <xdr:rowOff>3509</xdr:rowOff>
    </xdr:from>
    <xdr:ext cx="184731" cy="264560"/>
    <xdr:sp macro="" textlink="">
      <xdr:nvSpPr>
        <xdr:cNvPr id="13396" name="TextBox 10171"/>
        <xdr:cNvSpPr txBox="1"/>
      </xdr:nvSpPr>
      <xdr:spPr>
        <a:xfrm>
          <a:off x="11427493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55</xdr:row>
      <xdr:rowOff>3509</xdr:rowOff>
    </xdr:from>
    <xdr:ext cx="184731" cy="264560"/>
    <xdr:sp macro="" textlink="">
      <xdr:nvSpPr>
        <xdr:cNvPr id="13397" name="TextBox 10172"/>
        <xdr:cNvSpPr txBox="1"/>
      </xdr:nvSpPr>
      <xdr:spPr>
        <a:xfrm>
          <a:off x="11427493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3509</xdr:rowOff>
    </xdr:from>
    <xdr:ext cx="184731" cy="264560"/>
    <xdr:sp macro="" textlink="">
      <xdr:nvSpPr>
        <xdr:cNvPr id="13398" name="TextBox 10173"/>
        <xdr:cNvSpPr txBox="1"/>
      </xdr:nvSpPr>
      <xdr:spPr>
        <a:xfrm>
          <a:off x="546534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3509</xdr:rowOff>
    </xdr:from>
    <xdr:ext cx="184731" cy="264560"/>
    <xdr:sp macro="" textlink="">
      <xdr:nvSpPr>
        <xdr:cNvPr id="13399" name="TextBox 10174"/>
        <xdr:cNvSpPr txBox="1"/>
      </xdr:nvSpPr>
      <xdr:spPr>
        <a:xfrm>
          <a:off x="5465345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55</xdr:row>
      <xdr:rowOff>3509</xdr:rowOff>
    </xdr:from>
    <xdr:ext cx="184731" cy="264560"/>
    <xdr:sp macro="" textlink="">
      <xdr:nvSpPr>
        <xdr:cNvPr id="13400" name="TextBox 10175"/>
        <xdr:cNvSpPr txBox="1"/>
      </xdr:nvSpPr>
      <xdr:spPr>
        <a:xfrm>
          <a:off x="8940967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55</xdr:row>
      <xdr:rowOff>3509</xdr:rowOff>
    </xdr:from>
    <xdr:ext cx="184731" cy="264560"/>
    <xdr:sp macro="" textlink="">
      <xdr:nvSpPr>
        <xdr:cNvPr id="13401" name="TextBox 10176"/>
        <xdr:cNvSpPr txBox="1"/>
      </xdr:nvSpPr>
      <xdr:spPr>
        <a:xfrm>
          <a:off x="8940967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55</xdr:row>
      <xdr:rowOff>3509</xdr:rowOff>
    </xdr:from>
    <xdr:ext cx="184731" cy="264560"/>
    <xdr:sp macro="" textlink="">
      <xdr:nvSpPr>
        <xdr:cNvPr id="13402" name="TextBox 10177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55</xdr:row>
      <xdr:rowOff>3509</xdr:rowOff>
    </xdr:from>
    <xdr:ext cx="184731" cy="264560"/>
    <xdr:sp macro="" textlink="">
      <xdr:nvSpPr>
        <xdr:cNvPr id="13403" name="TextBox 10178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55</xdr:row>
      <xdr:rowOff>3509</xdr:rowOff>
    </xdr:from>
    <xdr:ext cx="184731" cy="264560"/>
    <xdr:sp macro="" textlink="">
      <xdr:nvSpPr>
        <xdr:cNvPr id="13404" name="TextBox 10179"/>
        <xdr:cNvSpPr txBox="1"/>
      </xdr:nvSpPr>
      <xdr:spPr>
        <a:xfrm>
          <a:off x="8940967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55</xdr:row>
      <xdr:rowOff>3509</xdr:rowOff>
    </xdr:from>
    <xdr:ext cx="184731" cy="264560"/>
    <xdr:sp macro="" textlink="">
      <xdr:nvSpPr>
        <xdr:cNvPr id="13405" name="TextBox 10180"/>
        <xdr:cNvSpPr txBox="1"/>
      </xdr:nvSpPr>
      <xdr:spPr>
        <a:xfrm>
          <a:off x="8940967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55</xdr:row>
      <xdr:rowOff>3509</xdr:rowOff>
    </xdr:from>
    <xdr:ext cx="184731" cy="264560"/>
    <xdr:sp macro="" textlink="">
      <xdr:nvSpPr>
        <xdr:cNvPr id="13406" name="TextBox 10181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55</xdr:row>
      <xdr:rowOff>3509</xdr:rowOff>
    </xdr:from>
    <xdr:ext cx="184731" cy="264560"/>
    <xdr:sp macro="" textlink="">
      <xdr:nvSpPr>
        <xdr:cNvPr id="13407" name="TextBox 10182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55</xdr:row>
      <xdr:rowOff>3509</xdr:rowOff>
    </xdr:from>
    <xdr:ext cx="184731" cy="264560"/>
    <xdr:sp macro="" textlink="">
      <xdr:nvSpPr>
        <xdr:cNvPr id="13408" name="TextBox 10183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55</xdr:row>
      <xdr:rowOff>3509</xdr:rowOff>
    </xdr:from>
    <xdr:ext cx="184731" cy="264560"/>
    <xdr:sp macro="" textlink="">
      <xdr:nvSpPr>
        <xdr:cNvPr id="13409" name="TextBox 10184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55</xdr:row>
      <xdr:rowOff>3509</xdr:rowOff>
    </xdr:from>
    <xdr:ext cx="184731" cy="264560"/>
    <xdr:sp macro="" textlink="">
      <xdr:nvSpPr>
        <xdr:cNvPr id="13410" name="TextBox 10185"/>
        <xdr:cNvSpPr txBox="1"/>
      </xdr:nvSpPr>
      <xdr:spPr>
        <a:xfrm>
          <a:off x="11427493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55</xdr:row>
      <xdr:rowOff>3509</xdr:rowOff>
    </xdr:from>
    <xdr:ext cx="184731" cy="264560"/>
    <xdr:sp macro="" textlink="">
      <xdr:nvSpPr>
        <xdr:cNvPr id="13411" name="TextBox 10186"/>
        <xdr:cNvSpPr txBox="1"/>
      </xdr:nvSpPr>
      <xdr:spPr>
        <a:xfrm>
          <a:off x="11427493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55</xdr:row>
      <xdr:rowOff>3509</xdr:rowOff>
    </xdr:from>
    <xdr:ext cx="184731" cy="264560"/>
    <xdr:sp macro="" textlink="">
      <xdr:nvSpPr>
        <xdr:cNvPr id="13412" name="TextBox 10187"/>
        <xdr:cNvSpPr txBox="1"/>
      </xdr:nvSpPr>
      <xdr:spPr>
        <a:xfrm>
          <a:off x="8940967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619125</xdr:colOff>
      <xdr:row>55</xdr:row>
      <xdr:rowOff>3509</xdr:rowOff>
    </xdr:from>
    <xdr:ext cx="184731" cy="264560"/>
    <xdr:sp macro="" textlink="">
      <xdr:nvSpPr>
        <xdr:cNvPr id="13413" name="TextBox 10188"/>
        <xdr:cNvSpPr txBox="1"/>
      </xdr:nvSpPr>
      <xdr:spPr>
        <a:xfrm>
          <a:off x="8940967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55</xdr:row>
      <xdr:rowOff>3509</xdr:rowOff>
    </xdr:from>
    <xdr:ext cx="184731" cy="264560"/>
    <xdr:sp macro="" textlink="">
      <xdr:nvSpPr>
        <xdr:cNvPr id="13414" name="TextBox 10189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6016</xdr:colOff>
      <xdr:row>55</xdr:row>
      <xdr:rowOff>3509</xdr:rowOff>
    </xdr:from>
    <xdr:ext cx="184731" cy="264560"/>
    <xdr:sp macro="" textlink="">
      <xdr:nvSpPr>
        <xdr:cNvPr id="13415" name="TextBox 10190"/>
        <xdr:cNvSpPr txBox="1"/>
      </xdr:nvSpPr>
      <xdr:spPr>
        <a:xfrm>
          <a:off x="11887200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55</xdr:row>
      <xdr:rowOff>3509</xdr:rowOff>
    </xdr:from>
    <xdr:ext cx="184731" cy="264560"/>
    <xdr:sp macro="" textlink="">
      <xdr:nvSpPr>
        <xdr:cNvPr id="13416" name="TextBox 10191"/>
        <xdr:cNvSpPr txBox="1"/>
      </xdr:nvSpPr>
      <xdr:spPr>
        <a:xfrm>
          <a:off x="636821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55</xdr:row>
      <xdr:rowOff>3509</xdr:rowOff>
    </xdr:from>
    <xdr:ext cx="184731" cy="264560"/>
    <xdr:sp macro="" textlink="">
      <xdr:nvSpPr>
        <xdr:cNvPr id="13417" name="TextBox 10192"/>
        <xdr:cNvSpPr txBox="1"/>
      </xdr:nvSpPr>
      <xdr:spPr>
        <a:xfrm>
          <a:off x="636821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55</xdr:row>
      <xdr:rowOff>3509</xdr:rowOff>
    </xdr:from>
    <xdr:ext cx="184731" cy="264560"/>
    <xdr:sp macro="" textlink="">
      <xdr:nvSpPr>
        <xdr:cNvPr id="13418" name="TextBox 10193"/>
        <xdr:cNvSpPr txBox="1"/>
      </xdr:nvSpPr>
      <xdr:spPr>
        <a:xfrm>
          <a:off x="10165682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55</xdr:row>
      <xdr:rowOff>3509</xdr:rowOff>
    </xdr:from>
    <xdr:ext cx="184731" cy="264560"/>
    <xdr:sp macro="" textlink="">
      <xdr:nvSpPr>
        <xdr:cNvPr id="13419" name="TextBox 10194"/>
        <xdr:cNvSpPr txBox="1"/>
      </xdr:nvSpPr>
      <xdr:spPr>
        <a:xfrm>
          <a:off x="10165682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55</xdr:row>
      <xdr:rowOff>3509</xdr:rowOff>
    </xdr:from>
    <xdr:ext cx="184731" cy="264560"/>
    <xdr:sp macro="" textlink="">
      <xdr:nvSpPr>
        <xdr:cNvPr id="13420" name="TextBox 10195"/>
        <xdr:cNvSpPr txBox="1"/>
      </xdr:nvSpPr>
      <xdr:spPr>
        <a:xfrm>
          <a:off x="636821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55</xdr:row>
      <xdr:rowOff>3509</xdr:rowOff>
    </xdr:from>
    <xdr:ext cx="184731" cy="264560"/>
    <xdr:sp macro="" textlink="">
      <xdr:nvSpPr>
        <xdr:cNvPr id="13421" name="TextBox 10196"/>
        <xdr:cNvSpPr txBox="1"/>
      </xdr:nvSpPr>
      <xdr:spPr>
        <a:xfrm>
          <a:off x="636821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55</xdr:row>
      <xdr:rowOff>3509</xdr:rowOff>
    </xdr:from>
    <xdr:ext cx="184731" cy="264560"/>
    <xdr:sp macro="" textlink="">
      <xdr:nvSpPr>
        <xdr:cNvPr id="13422" name="TextBox 10197"/>
        <xdr:cNvSpPr txBox="1"/>
      </xdr:nvSpPr>
      <xdr:spPr>
        <a:xfrm>
          <a:off x="10165682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55</xdr:row>
      <xdr:rowOff>3509</xdr:rowOff>
    </xdr:from>
    <xdr:ext cx="184731" cy="264560"/>
    <xdr:sp macro="" textlink="">
      <xdr:nvSpPr>
        <xdr:cNvPr id="13423" name="TextBox 10198"/>
        <xdr:cNvSpPr txBox="1"/>
      </xdr:nvSpPr>
      <xdr:spPr>
        <a:xfrm>
          <a:off x="10165682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55</xdr:row>
      <xdr:rowOff>3509</xdr:rowOff>
    </xdr:from>
    <xdr:ext cx="184731" cy="264560"/>
    <xdr:sp macro="" textlink="">
      <xdr:nvSpPr>
        <xdr:cNvPr id="13424" name="TextBox 10199"/>
        <xdr:cNvSpPr txBox="1"/>
      </xdr:nvSpPr>
      <xdr:spPr>
        <a:xfrm>
          <a:off x="636821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55</xdr:row>
      <xdr:rowOff>3509</xdr:rowOff>
    </xdr:from>
    <xdr:ext cx="184731" cy="264560"/>
    <xdr:sp macro="" textlink="">
      <xdr:nvSpPr>
        <xdr:cNvPr id="13425" name="TextBox 10200"/>
        <xdr:cNvSpPr txBox="1"/>
      </xdr:nvSpPr>
      <xdr:spPr>
        <a:xfrm>
          <a:off x="636821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55</xdr:row>
      <xdr:rowOff>3509</xdr:rowOff>
    </xdr:from>
    <xdr:ext cx="184731" cy="264560"/>
    <xdr:sp macro="" textlink="">
      <xdr:nvSpPr>
        <xdr:cNvPr id="13426" name="TextBox 10201"/>
        <xdr:cNvSpPr txBox="1"/>
      </xdr:nvSpPr>
      <xdr:spPr>
        <a:xfrm>
          <a:off x="10165682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55</xdr:row>
      <xdr:rowOff>3509</xdr:rowOff>
    </xdr:from>
    <xdr:ext cx="184731" cy="264560"/>
    <xdr:sp macro="" textlink="">
      <xdr:nvSpPr>
        <xdr:cNvPr id="13427" name="TextBox 10202"/>
        <xdr:cNvSpPr txBox="1"/>
      </xdr:nvSpPr>
      <xdr:spPr>
        <a:xfrm>
          <a:off x="10165682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428" name="TextBox 10203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429" name="TextBox 10204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430" name="TextBox 10205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431" name="TextBox 10206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432" name="TextBox 10207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433" name="TextBox 10208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434" name="TextBox 10209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435" name="TextBox 10210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55</xdr:row>
      <xdr:rowOff>3509</xdr:rowOff>
    </xdr:from>
    <xdr:ext cx="184731" cy="264560"/>
    <xdr:sp macro="" textlink="">
      <xdr:nvSpPr>
        <xdr:cNvPr id="13436" name="TextBox 10211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55</xdr:row>
      <xdr:rowOff>3509</xdr:rowOff>
    </xdr:from>
    <xdr:ext cx="184731" cy="264560"/>
    <xdr:sp macro="" textlink="">
      <xdr:nvSpPr>
        <xdr:cNvPr id="13437" name="TextBox 10212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438" name="TextBox 10213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439" name="TextBox 10214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440" name="TextBox 10215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441" name="TextBox 10216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442" name="TextBox 10217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443" name="TextBox 10218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444" name="TextBox 10219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445" name="TextBox 10220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446" name="TextBox 10221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447" name="TextBox 10222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448" name="TextBox 10223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449" name="TextBox 10224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450" name="TextBox 10225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451" name="TextBox 10226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452" name="TextBox 10227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453" name="TextBox 10228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55</xdr:row>
      <xdr:rowOff>3509</xdr:rowOff>
    </xdr:from>
    <xdr:ext cx="184731" cy="264560"/>
    <xdr:sp macro="" textlink="">
      <xdr:nvSpPr>
        <xdr:cNvPr id="13454" name="TextBox 10229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55</xdr:row>
      <xdr:rowOff>3509</xdr:rowOff>
    </xdr:from>
    <xdr:ext cx="184731" cy="264560"/>
    <xdr:sp macro="" textlink="">
      <xdr:nvSpPr>
        <xdr:cNvPr id="13455" name="TextBox 10230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456" name="TextBox 10231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457" name="TextBox 10232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458" name="TextBox 10233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459" name="TextBox 10234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460" name="TextBox 10235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461" name="TextBox 10236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462" name="TextBox 10237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463" name="TextBox 10238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464" name="TextBox 10239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465" name="TextBox 10240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466" name="TextBox 10241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467" name="TextBox 10242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468" name="TextBox 10243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469" name="TextBox 10244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470" name="TextBox 10245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471" name="TextBox 10246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55</xdr:row>
      <xdr:rowOff>3509</xdr:rowOff>
    </xdr:from>
    <xdr:ext cx="184731" cy="264560"/>
    <xdr:sp macro="" textlink="">
      <xdr:nvSpPr>
        <xdr:cNvPr id="13472" name="TextBox 10247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55</xdr:row>
      <xdr:rowOff>3509</xdr:rowOff>
    </xdr:from>
    <xdr:ext cx="184731" cy="264560"/>
    <xdr:sp macro="" textlink="">
      <xdr:nvSpPr>
        <xdr:cNvPr id="13473" name="TextBox 10248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55</xdr:row>
      <xdr:rowOff>3509</xdr:rowOff>
    </xdr:from>
    <xdr:ext cx="184731" cy="264560"/>
    <xdr:sp macro="" textlink="">
      <xdr:nvSpPr>
        <xdr:cNvPr id="13474" name="TextBox 10249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55</xdr:row>
      <xdr:rowOff>3509</xdr:rowOff>
    </xdr:from>
    <xdr:ext cx="184731" cy="264560"/>
    <xdr:sp macro="" textlink="">
      <xdr:nvSpPr>
        <xdr:cNvPr id="13475" name="TextBox 10250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55</xdr:row>
      <xdr:rowOff>3509</xdr:rowOff>
    </xdr:from>
    <xdr:ext cx="184731" cy="264560"/>
    <xdr:sp macro="" textlink="">
      <xdr:nvSpPr>
        <xdr:cNvPr id="13476" name="TextBox 10251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55</xdr:row>
      <xdr:rowOff>3509</xdr:rowOff>
    </xdr:from>
    <xdr:ext cx="184731" cy="264560"/>
    <xdr:sp macro="" textlink="">
      <xdr:nvSpPr>
        <xdr:cNvPr id="13477" name="TextBox 10252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478" name="TextBox 10253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479" name="TextBox 10254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55</xdr:row>
      <xdr:rowOff>3509</xdr:rowOff>
    </xdr:from>
    <xdr:ext cx="184731" cy="264560"/>
    <xdr:sp macro="" textlink="">
      <xdr:nvSpPr>
        <xdr:cNvPr id="13480" name="TextBox 10255"/>
        <xdr:cNvSpPr txBox="1"/>
      </xdr:nvSpPr>
      <xdr:spPr>
        <a:xfrm>
          <a:off x="636821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55</xdr:row>
      <xdr:rowOff>3509</xdr:rowOff>
    </xdr:from>
    <xdr:ext cx="184731" cy="264560"/>
    <xdr:sp macro="" textlink="">
      <xdr:nvSpPr>
        <xdr:cNvPr id="13481" name="TextBox 10256"/>
        <xdr:cNvSpPr txBox="1"/>
      </xdr:nvSpPr>
      <xdr:spPr>
        <a:xfrm>
          <a:off x="636821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55</xdr:row>
      <xdr:rowOff>3509</xdr:rowOff>
    </xdr:from>
    <xdr:ext cx="184731" cy="264560"/>
    <xdr:sp macro="" textlink="">
      <xdr:nvSpPr>
        <xdr:cNvPr id="13482" name="TextBox 10257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55</xdr:row>
      <xdr:rowOff>3509</xdr:rowOff>
    </xdr:from>
    <xdr:ext cx="184731" cy="264560"/>
    <xdr:sp macro="" textlink="">
      <xdr:nvSpPr>
        <xdr:cNvPr id="13483" name="TextBox 10258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484" name="TextBox 10259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485" name="TextBox 10260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486" name="TextBox 10261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487" name="TextBox 10262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488" name="TextBox 10263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489" name="TextBox 10264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490" name="TextBox 10265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491" name="TextBox 10266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492" name="TextBox 10267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493" name="TextBox 10268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494" name="TextBox 10269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495" name="TextBox 10270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496" name="TextBox 10271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497" name="TextBox 10272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498" name="TextBox 10273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499" name="TextBox 10274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500" name="TextBox 10275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501" name="TextBox 10276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502" name="TextBox 10277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503" name="TextBox 10278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504" name="TextBox 10279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505" name="TextBox 10280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506" name="TextBox 10281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507" name="TextBox 10282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55</xdr:row>
      <xdr:rowOff>3509</xdr:rowOff>
    </xdr:from>
    <xdr:ext cx="184731" cy="264560"/>
    <xdr:sp macro="" textlink="">
      <xdr:nvSpPr>
        <xdr:cNvPr id="13508" name="TextBox 10283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55</xdr:row>
      <xdr:rowOff>3509</xdr:rowOff>
    </xdr:from>
    <xdr:ext cx="184731" cy="264560"/>
    <xdr:sp macro="" textlink="">
      <xdr:nvSpPr>
        <xdr:cNvPr id="13509" name="TextBox 10284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55</xdr:row>
      <xdr:rowOff>3509</xdr:rowOff>
    </xdr:from>
    <xdr:ext cx="184731" cy="264560"/>
    <xdr:sp macro="" textlink="">
      <xdr:nvSpPr>
        <xdr:cNvPr id="13510" name="TextBox 10285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55</xdr:row>
      <xdr:rowOff>3509</xdr:rowOff>
    </xdr:from>
    <xdr:ext cx="184731" cy="264560"/>
    <xdr:sp macro="" textlink="">
      <xdr:nvSpPr>
        <xdr:cNvPr id="13511" name="TextBox 10286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55</xdr:row>
      <xdr:rowOff>3509</xdr:rowOff>
    </xdr:from>
    <xdr:ext cx="184731" cy="264560"/>
    <xdr:sp macro="" textlink="">
      <xdr:nvSpPr>
        <xdr:cNvPr id="13512" name="TextBox 10287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55</xdr:row>
      <xdr:rowOff>3509</xdr:rowOff>
    </xdr:from>
    <xdr:ext cx="184731" cy="264560"/>
    <xdr:sp macro="" textlink="">
      <xdr:nvSpPr>
        <xdr:cNvPr id="13513" name="TextBox 10288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514" name="TextBox 10289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515" name="TextBox 10290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55</xdr:row>
      <xdr:rowOff>3509</xdr:rowOff>
    </xdr:from>
    <xdr:ext cx="184731" cy="264560"/>
    <xdr:sp macro="" textlink="">
      <xdr:nvSpPr>
        <xdr:cNvPr id="13516" name="TextBox 10291"/>
        <xdr:cNvSpPr txBox="1"/>
      </xdr:nvSpPr>
      <xdr:spPr>
        <a:xfrm>
          <a:off x="636821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55</xdr:row>
      <xdr:rowOff>3509</xdr:rowOff>
    </xdr:from>
    <xdr:ext cx="184731" cy="264560"/>
    <xdr:sp macro="" textlink="">
      <xdr:nvSpPr>
        <xdr:cNvPr id="13517" name="TextBox 10292"/>
        <xdr:cNvSpPr txBox="1"/>
      </xdr:nvSpPr>
      <xdr:spPr>
        <a:xfrm>
          <a:off x="636821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55</xdr:row>
      <xdr:rowOff>3509</xdr:rowOff>
    </xdr:from>
    <xdr:ext cx="184731" cy="264560"/>
    <xdr:sp macro="" textlink="">
      <xdr:nvSpPr>
        <xdr:cNvPr id="13518" name="TextBox 10293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55</xdr:row>
      <xdr:rowOff>3509</xdr:rowOff>
    </xdr:from>
    <xdr:ext cx="184731" cy="264560"/>
    <xdr:sp macro="" textlink="">
      <xdr:nvSpPr>
        <xdr:cNvPr id="13519" name="TextBox 10294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520" name="TextBox 10295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521" name="TextBox 10296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522" name="TextBox 10297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523" name="TextBox 10298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524" name="TextBox 10299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525" name="TextBox 10300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526" name="TextBox 10301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527" name="TextBox 10302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528" name="TextBox 10303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529" name="TextBox 10304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530" name="TextBox 10305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531" name="TextBox 10306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532" name="TextBox 10307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533" name="TextBox 10308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534" name="TextBox 10309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535" name="TextBox 10310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536" name="TextBox 10311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537" name="TextBox 10312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538" name="TextBox 10313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539" name="TextBox 10314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540" name="TextBox 10315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541" name="TextBox 10316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542" name="TextBox 10317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543" name="TextBox 10318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544" name="TextBox 10319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545" name="TextBox 10320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546" name="TextBox 10321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547" name="TextBox 10322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548" name="TextBox 10323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549" name="TextBox 10324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550" name="TextBox 10325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551" name="TextBox 10326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55</xdr:row>
      <xdr:rowOff>3509</xdr:rowOff>
    </xdr:from>
    <xdr:ext cx="184731" cy="264560"/>
    <xdr:sp macro="" textlink="">
      <xdr:nvSpPr>
        <xdr:cNvPr id="13552" name="TextBox 10327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55</xdr:row>
      <xdr:rowOff>3509</xdr:rowOff>
    </xdr:from>
    <xdr:ext cx="184731" cy="264560"/>
    <xdr:sp macro="" textlink="">
      <xdr:nvSpPr>
        <xdr:cNvPr id="13553" name="TextBox 10328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55</xdr:row>
      <xdr:rowOff>3509</xdr:rowOff>
    </xdr:from>
    <xdr:ext cx="184731" cy="264560"/>
    <xdr:sp macro="" textlink="">
      <xdr:nvSpPr>
        <xdr:cNvPr id="13554" name="TextBox 10329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55</xdr:row>
      <xdr:rowOff>3509</xdr:rowOff>
    </xdr:from>
    <xdr:ext cx="184731" cy="264560"/>
    <xdr:sp macro="" textlink="">
      <xdr:nvSpPr>
        <xdr:cNvPr id="13555" name="TextBox 10330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55</xdr:row>
      <xdr:rowOff>3509</xdr:rowOff>
    </xdr:from>
    <xdr:ext cx="184731" cy="264560"/>
    <xdr:sp macro="" textlink="">
      <xdr:nvSpPr>
        <xdr:cNvPr id="13556" name="TextBox 10331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55</xdr:row>
      <xdr:rowOff>3509</xdr:rowOff>
    </xdr:from>
    <xdr:ext cx="184731" cy="264560"/>
    <xdr:sp macro="" textlink="">
      <xdr:nvSpPr>
        <xdr:cNvPr id="13557" name="TextBox 10332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558" name="TextBox 10333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559" name="TextBox 10334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55</xdr:row>
      <xdr:rowOff>3509</xdr:rowOff>
    </xdr:from>
    <xdr:ext cx="184731" cy="264560"/>
    <xdr:sp macro="" textlink="">
      <xdr:nvSpPr>
        <xdr:cNvPr id="13560" name="TextBox 10335"/>
        <xdr:cNvSpPr txBox="1"/>
      </xdr:nvSpPr>
      <xdr:spPr>
        <a:xfrm>
          <a:off x="636821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55</xdr:row>
      <xdr:rowOff>3509</xdr:rowOff>
    </xdr:from>
    <xdr:ext cx="184731" cy="264560"/>
    <xdr:sp macro="" textlink="">
      <xdr:nvSpPr>
        <xdr:cNvPr id="13561" name="TextBox 10336"/>
        <xdr:cNvSpPr txBox="1"/>
      </xdr:nvSpPr>
      <xdr:spPr>
        <a:xfrm>
          <a:off x="636821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55</xdr:row>
      <xdr:rowOff>3509</xdr:rowOff>
    </xdr:from>
    <xdr:ext cx="184731" cy="264560"/>
    <xdr:sp macro="" textlink="">
      <xdr:nvSpPr>
        <xdr:cNvPr id="13562" name="TextBox 10337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55</xdr:row>
      <xdr:rowOff>3509</xdr:rowOff>
    </xdr:from>
    <xdr:ext cx="184731" cy="264560"/>
    <xdr:sp macro="" textlink="">
      <xdr:nvSpPr>
        <xdr:cNvPr id="13563" name="TextBox 10338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564" name="TextBox 10339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565" name="TextBox 10340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566" name="TextBox 10341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567" name="TextBox 10342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568" name="TextBox 10343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569" name="TextBox 10344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570" name="TextBox 10345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571" name="TextBox 10346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572" name="TextBox 10347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573" name="TextBox 10348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574" name="TextBox 10349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575" name="TextBox 10350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576" name="TextBox 10351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577" name="TextBox 10352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578" name="TextBox 10353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579" name="TextBox 10354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580" name="TextBox 10355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581" name="TextBox 10356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582" name="TextBox 10357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583" name="TextBox 10358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584" name="TextBox 10359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585" name="TextBox 10360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586" name="TextBox 10361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587" name="TextBox 10362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588" name="TextBox 10363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589" name="TextBox 10364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590" name="TextBox 10365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591" name="TextBox 10366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592" name="TextBox 10367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593" name="TextBox 10368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594" name="TextBox 10369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595" name="TextBox 10370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596" name="TextBox 10371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597" name="TextBox 10372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598" name="TextBox 10373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599" name="TextBox 10374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600" name="TextBox 10375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601" name="TextBox 10376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602" name="TextBox 10377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603" name="TextBox 10378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55</xdr:row>
      <xdr:rowOff>3509</xdr:rowOff>
    </xdr:from>
    <xdr:ext cx="184731" cy="264560"/>
    <xdr:sp macro="" textlink="">
      <xdr:nvSpPr>
        <xdr:cNvPr id="13604" name="TextBox 10379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55</xdr:row>
      <xdr:rowOff>3509</xdr:rowOff>
    </xdr:from>
    <xdr:ext cx="184731" cy="264560"/>
    <xdr:sp macro="" textlink="">
      <xdr:nvSpPr>
        <xdr:cNvPr id="13605" name="TextBox 10380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55</xdr:row>
      <xdr:rowOff>3509</xdr:rowOff>
    </xdr:from>
    <xdr:ext cx="184731" cy="264560"/>
    <xdr:sp macro="" textlink="">
      <xdr:nvSpPr>
        <xdr:cNvPr id="13606" name="TextBox 10381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55</xdr:row>
      <xdr:rowOff>3509</xdr:rowOff>
    </xdr:from>
    <xdr:ext cx="184731" cy="264560"/>
    <xdr:sp macro="" textlink="">
      <xdr:nvSpPr>
        <xdr:cNvPr id="13607" name="TextBox 10382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55</xdr:row>
      <xdr:rowOff>3509</xdr:rowOff>
    </xdr:from>
    <xdr:ext cx="184731" cy="264560"/>
    <xdr:sp macro="" textlink="">
      <xdr:nvSpPr>
        <xdr:cNvPr id="13608" name="TextBox 10383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55</xdr:row>
      <xdr:rowOff>3509</xdr:rowOff>
    </xdr:from>
    <xdr:ext cx="184731" cy="264560"/>
    <xdr:sp macro="" textlink="">
      <xdr:nvSpPr>
        <xdr:cNvPr id="13609" name="TextBox 10384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610" name="TextBox 10385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611" name="TextBox 10386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55</xdr:row>
      <xdr:rowOff>3509</xdr:rowOff>
    </xdr:from>
    <xdr:ext cx="184731" cy="264560"/>
    <xdr:sp macro="" textlink="">
      <xdr:nvSpPr>
        <xdr:cNvPr id="13612" name="TextBox 10387"/>
        <xdr:cNvSpPr txBox="1"/>
      </xdr:nvSpPr>
      <xdr:spPr>
        <a:xfrm>
          <a:off x="636821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55</xdr:row>
      <xdr:rowOff>3509</xdr:rowOff>
    </xdr:from>
    <xdr:ext cx="184731" cy="264560"/>
    <xdr:sp macro="" textlink="">
      <xdr:nvSpPr>
        <xdr:cNvPr id="13613" name="TextBox 10388"/>
        <xdr:cNvSpPr txBox="1"/>
      </xdr:nvSpPr>
      <xdr:spPr>
        <a:xfrm>
          <a:off x="636821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55</xdr:row>
      <xdr:rowOff>3509</xdr:rowOff>
    </xdr:from>
    <xdr:ext cx="184731" cy="264560"/>
    <xdr:sp macro="" textlink="">
      <xdr:nvSpPr>
        <xdr:cNvPr id="13614" name="TextBox 10389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55</xdr:row>
      <xdr:rowOff>3509</xdr:rowOff>
    </xdr:from>
    <xdr:ext cx="184731" cy="264560"/>
    <xdr:sp macro="" textlink="">
      <xdr:nvSpPr>
        <xdr:cNvPr id="13615" name="TextBox 10390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16" name="TextBox 10391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17" name="TextBox 10392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18" name="TextBox 10393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19" name="TextBox 10394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20" name="TextBox 10395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21" name="TextBox 10396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22" name="TextBox 10397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23" name="TextBox 10398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24" name="TextBox 10399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25" name="TextBox 10400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26" name="TextBox 10401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27" name="TextBox 10402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28" name="TextBox 10403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29" name="TextBox 10404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30" name="TextBox 10405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31" name="TextBox 10406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32" name="TextBox 10407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33" name="TextBox 10408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34" name="TextBox 10409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35" name="TextBox 10410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36" name="TextBox 10411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37" name="TextBox 10412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38" name="TextBox 10413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39" name="TextBox 10414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40" name="TextBox 10415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41" name="TextBox 10416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42" name="TextBox 10417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43" name="TextBox 10418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44" name="TextBox 10419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45" name="TextBox 10420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46" name="TextBox 10421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47" name="TextBox 10422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648" name="TextBox 10423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649" name="TextBox 10424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650" name="TextBox 10425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651" name="TextBox 10426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652" name="TextBox 10427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653" name="TextBox 10428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654" name="TextBox 10429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655" name="TextBox 10430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656" name="TextBox 10431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657" name="TextBox 10432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658" name="TextBox 10433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659" name="TextBox 10434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660" name="TextBox 10435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661" name="TextBox 10436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662" name="TextBox 10437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663" name="TextBox 10438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55</xdr:row>
      <xdr:rowOff>3509</xdr:rowOff>
    </xdr:from>
    <xdr:ext cx="184731" cy="264560"/>
    <xdr:sp macro="" textlink="">
      <xdr:nvSpPr>
        <xdr:cNvPr id="13664" name="TextBox 10439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55</xdr:row>
      <xdr:rowOff>3509</xdr:rowOff>
    </xdr:from>
    <xdr:ext cx="184731" cy="264560"/>
    <xdr:sp macro="" textlink="">
      <xdr:nvSpPr>
        <xdr:cNvPr id="13665" name="TextBox 10440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55</xdr:row>
      <xdr:rowOff>3509</xdr:rowOff>
    </xdr:from>
    <xdr:ext cx="184731" cy="264560"/>
    <xdr:sp macro="" textlink="">
      <xdr:nvSpPr>
        <xdr:cNvPr id="13666" name="TextBox 10441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55</xdr:row>
      <xdr:rowOff>3509</xdr:rowOff>
    </xdr:from>
    <xdr:ext cx="184731" cy="264560"/>
    <xdr:sp macro="" textlink="">
      <xdr:nvSpPr>
        <xdr:cNvPr id="13667" name="TextBox 10442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55</xdr:row>
      <xdr:rowOff>3509</xdr:rowOff>
    </xdr:from>
    <xdr:ext cx="184731" cy="264560"/>
    <xdr:sp macro="" textlink="">
      <xdr:nvSpPr>
        <xdr:cNvPr id="13668" name="TextBox 10443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55</xdr:row>
      <xdr:rowOff>3509</xdr:rowOff>
    </xdr:from>
    <xdr:ext cx="184731" cy="264560"/>
    <xdr:sp macro="" textlink="">
      <xdr:nvSpPr>
        <xdr:cNvPr id="13669" name="TextBox 10444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670" name="TextBox 10445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671" name="TextBox 10446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55</xdr:row>
      <xdr:rowOff>3509</xdr:rowOff>
    </xdr:from>
    <xdr:ext cx="184731" cy="264560"/>
    <xdr:sp macro="" textlink="">
      <xdr:nvSpPr>
        <xdr:cNvPr id="13672" name="TextBox 10447"/>
        <xdr:cNvSpPr txBox="1"/>
      </xdr:nvSpPr>
      <xdr:spPr>
        <a:xfrm>
          <a:off x="636821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55</xdr:row>
      <xdr:rowOff>3509</xdr:rowOff>
    </xdr:from>
    <xdr:ext cx="184731" cy="264560"/>
    <xdr:sp macro="" textlink="">
      <xdr:nvSpPr>
        <xdr:cNvPr id="13673" name="TextBox 10448"/>
        <xdr:cNvSpPr txBox="1"/>
      </xdr:nvSpPr>
      <xdr:spPr>
        <a:xfrm>
          <a:off x="636821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55</xdr:row>
      <xdr:rowOff>3509</xdr:rowOff>
    </xdr:from>
    <xdr:ext cx="184731" cy="264560"/>
    <xdr:sp macro="" textlink="">
      <xdr:nvSpPr>
        <xdr:cNvPr id="13674" name="TextBox 10449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55</xdr:row>
      <xdr:rowOff>3509</xdr:rowOff>
    </xdr:from>
    <xdr:ext cx="184731" cy="264560"/>
    <xdr:sp macro="" textlink="">
      <xdr:nvSpPr>
        <xdr:cNvPr id="13675" name="TextBox 10450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76" name="TextBox 10451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77" name="TextBox 10452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78" name="TextBox 10453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79" name="TextBox 10454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80" name="TextBox 10455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81" name="TextBox 10456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82" name="TextBox 10457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83" name="TextBox 10458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84" name="TextBox 10459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85" name="TextBox 10460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86" name="TextBox 10461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87" name="TextBox 10462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88" name="TextBox 10463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89" name="TextBox 10464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90" name="TextBox 10465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91" name="TextBox 10466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92" name="TextBox 10467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93" name="TextBox 10468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94" name="TextBox 10469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95" name="TextBox 10470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96" name="TextBox 10471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97" name="TextBox 10472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98" name="TextBox 10473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699" name="TextBox 10474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700" name="TextBox 10475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701" name="TextBox 10476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702" name="TextBox 10477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703" name="TextBox 10478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704" name="TextBox 10479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705" name="TextBox 10480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706" name="TextBox 10481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707" name="TextBox 10482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708" name="TextBox 10483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709" name="TextBox 10484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710" name="TextBox 10485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711" name="TextBox 10486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712" name="TextBox 10487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713" name="TextBox 10488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714" name="TextBox 10489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552450</xdr:colOff>
      <xdr:row>55</xdr:row>
      <xdr:rowOff>3509</xdr:rowOff>
    </xdr:from>
    <xdr:ext cx="184731" cy="264560"/>
    <xdr:sp macro="" textlink="">
      <xdr:nvSpPr>
        <xdr:cNvPr id="13715" name="TextBox 10490"/>
        <xdr:cNvSpPr txBox="1"/>
      </xdr:nvSpPr>
      <xdr:spPr>
        <a:xfrm>
          <a:off x="463817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716" name="TextBox 10491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717" name="TextBox 10492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718" name="TextBox 10493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719" name="TextBox 10494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720" name="TextBox 10495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721" name="TextBox 10496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722" name="TextBox 10497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723" name="TextBox 10498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724" name="TextBox 10499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725" name="TextBox 10500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726" name="TextBox 10501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727" name="TextBox 10502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728" name="TextBox 10503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729" name="TextBox 10504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730" name="TextBox 10505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731" name="TextBox 10506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55</xdr:row>
      <xdr:rowOff>3509</xdr:rowOff>
    </xdr:from>
    <xdr:ext cx="184731" cy="264560"/>
    <xdr:sp macro="" textlink="">
      <xdr:nvSpPr>
        <xdr:cNvPr id="13732" name="TextBox 10507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55</xdr:row>
      <xdr:rowOff>3509</xdr:rowOff>
    </xdr:from>
    <xdr:ext cx="184731" cy="264560"/>
    <xdr:sp macro="" textlink="">
      <xdr:nvSpPr>
        <xdr:cNvPr id="13733" name="TextBox 10508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55</xdr:row>
      <xdr:rowOff>3509</xdr:rowOff>
    </xdr:from>
    <xdr:ext cx="184731" cy="264560"/>
    <xdr:sp macro="" textlink="">
      <xdr:nvSpPr>
        <xdr:cNvPr id="13734" name="TextBox 10509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55</xdr:row>
      <xdr:rowOff>3509</xdr:rowOff>
    </xdr:from>
    <xdr:ext cx="184731" cy="264560"/>
    <xdr:sp macro="" textlink="">
      <xdr:nvSpPr>
        <xdr:cNvPr id="13735" name="TextBox 10510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55</xdr:row>
      <xdr:rowOff>3509</xdr:rowOff>
    </xdr:from>
    <xdr:ext cx="184731" cy="264560"/>
    <xdr:sp macro="" textlink="">
      <xdr:nvSpPr>
        <xdr:cNvPr id="13736" name="TextBox 10511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638175</xdr:colOff>
      <xdr:row>55</xdr:row>
      <xdr:rowOff>3509</xdr:rowOff>
    </xdr:from>
    <xdr:ext cx="184731" cy="264560"/>
    <xdr:sp macro="" textlink="">
      <xdr:nvSpPr>
        <xdr:cNvPr id="13737" name="TextBox 10512"/>
        <xdr:cNvSpPr txBox="1"/>
      </xdr:nvSpPr>
      <xdr:spPr>
        <a:xfrm>
          <a:off x="255570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738" name="TextBox 10513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3509</xdr:rowOff>
    </xdr:from>
    <xdr:ext cx="184731" cy="264560"/>
    <xdr:sp macro="" textlink="">
      <xdr:nvSpPr>
        <xdr:cNvPr id="13739" name="TextBox 10514"/>
        <xdr:cNvSpPr txBox="1"/>
      </xdr:nvSpPr>
      <xdr:spPr>
        <a:xfrm>
          <a:off x="3571875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55</xdr:row>
      <xdr:rowOff>3509</xdr:rowOff>
    </xdr:from>
    <xdr:ext cx="184731" cy="264560"/>
    <xdr:sp macro="" textlink="">
      <xdr:nvSpPr>
        <xdr:cNvPr id="13740" name="TextBox 10515"/>
        <xdr:cNvSpPr txBox="1"/>
      </xdr:nvSpPr>
      <xdr:spPr>
        <a:xfrm>
          <a:off x="636821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828675</xdr:colOff>
      <xdr:row>55</xdr:row>
      <xdr:rowOff>3509</xdr:rowOff>
    </xdr:from>
    <xdr:ext cx="184731" cy="264560"/>
    <xdr:sp macro="" textlink="">
      <xdr:nvSpPr>
        <xdr:cNvPr id="13741" name="TextBox 10516"/>
        <xdr:cNvSpPr txBox="1"/>
      </xdr:nvSpPr>
      <xdr:spPr>
        <a:xfrm>
          <a:off x="6368214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55</xdr:row>
      <xdr:rowOff>3509</xdr:rowOff>
    </xdr:from>
    <xdr:ext cx="184731" cy="264560"/>
    <xdr:sp macro="" textlink="">
      <xdr:nvSpPr>
        <xdr:cNvPr id="13742" name="TextBox 10517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55</xdr:row>
      <xdr:rowOff>3509</xdr:rowOff>
    </xdr:from>
    <xdr:ext cx="184731" cy="264560"/>
    <xdr:sp macro="" textlink="">
      <xdr:nvSpPr>
        <xdr:cNvPr id="13743" name="TextBox 10518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55</xdr:row>
      <xdr:rowOff>3509</xdr:rowOff>
    </xdr:from>
    <xdr:ext cx="184731" cy="264560"/>
    <xdr:sp macro="" textlink="">
      <xdr:nvSpPr>
        <xdr:cNvPr id="13744" name="TextBox 10519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55</xdr:row>
      <xdr:rowOff>3509</xdr:rowOff>
    </xdr:from>
    <xdr:ext cx="184731" cy="264560"/>
    <xdr:sp macro="" textlink="">
      <xdr:nvSpPr>
        <xdr:cNvPr id="13745" name="TextBox 10520"/>
        <xdr:cNvSpPr txBox="1"/>
      </xdr:nvSpPr>
      <xdr:spPr>
        <a:xfrm>
          <a:off x="8251658" y="303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55</xdr:row>
      <xdr:rowOff>3509</xdr:rowOff>
    </xdr:from>
    <xdr:ext cx="184731" cy="264560"/>
    <xdr:sp macro="" textlink="">
      <xdr:nvSpPr>
        <xdr:cNvPr id="13746" name="TextBox 10521"/>
        <xdr:cNvSpPr txBox="1"/>
      </xdr:nvSpPr>
      <xdr:spPr>
        <a:xfrm>
          <a:off x="11427493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523875</xdr:colOff>
      <xdr:row>55</xdr:row>
      <xdr:rowOff>3509</xdr:rowOff>
    </xdr:from>
    <xdr:ext cx="184731" cy="264560"/>
    <xdr:sp macro="" textlink="">
      <xdr:nvSpPr>
        <xdr:cNvPr id="13747" name="TextBox 10522"/>
        <xdr:cNvSpPr txBox="1"/>
      </xdr:nvSpPr>
      <xdr:spPr>
        <a:xfrm>
          <a:off x="11427493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55</xdr:row>
      <xdr:rowOff>3509</xdr:rowOff>
    </xdr:from>
    <xdr:ext cx="184731" cy="264560"/>
    <xdr:sp macro="" textlink="">
      <xdr:nvSpPr>
        <xdr:cNvPr id="13748" name="TextBox 10567"/>
        <xdr:cNvSpPr txBox="1"/>
      </xdr:nvSpPr>
      <xdr:spPr>
        <a:xfrm>
          <a:off x="10165682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55</xdr:row>
      <xdr:rowOff>3509</xdr:rowOff>
    </xdr:from>
    <xdr:ext cx="184731" cy="264560"/>
    <xdr:sp macro="" textlink="">
      <xdr:nvSpPr>
        <xdr:cNvPr id="13749" name="TextBox 10568"/>
        <xdr:cNvSpPr txBox="1"/>
      </xdr:nvSpPr>
      <xdr:spPr>
        <a:xfrm>
          <a:off x="10165682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55</xdr:row>
      <xdr:rowOff>3509</xdr:rowOff>
    </xdr:from>
    <xdr:ext cx="184731" cy="264560"/>
    <xdr:sp macro="" textlink="">
      <xdr:nvSpPr>
        <xdr:cNvPr id="13750" name="TextBox 10569"/>
        <xdr:cNvSpPr txBox="1"/>
      </xdr:nvSpPr>
      <xdr:spPr>
        <a:xfrm>
          <a:off x="10165682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55</xdr:row>
      <xdr:rowOff>3509</xdr:rowOff>
    </xdr:from>
    <xdr:ext cx="184731" cy="264560"/>
    <xdr:sp macro="" textlink="">
      <xdr:nvSpPr>
        <xdr:cNvPr id="13751" name="TextBox 10570"/>
        <xdr:cNvSpPr txBox="1"/>
      </xdr:nvSpPr>
      <xdr:spPr>
        <a:xfrm>
          <a:off x="10165682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55</xdr:row>
      <xdr:rowOff>3509</xdr:rowOff>
    </xdr:from>
    <xdr:ext cx="184731" cy="264560"/>
    <xdr:sp macro="" textlink="">
      <xdr:nvSpPr>
        <xdr:cNvPr id="13752" name="TextBox 10571"/>
        <xdr:cNvSpPr txBox="1"/>
      </xdr:nvSpPr>
      <xdr:spPr>
        <a:xfrm>
          <a:off x="10165682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55</xdr:row>
      <xdr:rowOff>3509</xdr:rowOff>
    </xdr:from>
    <xdr:ext cx="184731" cy="264560"/>
    <xdr:sp macro="" textlink="">
      <xdr:nvSpPr>
        <xdr:cNvPr id="13753" name="TextBox 10572"/>
        <xdr:cNvSpPr txBox="1"/>
      </xdr:nvSpPr>
      <xdr:spPr>
        <a:xfrm>
          <a:off x="10165682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55</xdr:row>
      <xdr:rowOff>3509</xdr:rowOff>
    </xdr:from>
    <xdr:ext cx="184731" cy="264560"/>
    <xdr:sp macro="" textlink="">
      <xdr:nvSpPr>
        <xdr:cNvPr id="13754" name="TextBox 10573"/>
        <xdr:cNvSpPr txBox="1"/>
      </xdr:nvSpPr>
      <xdr:spPr>
        <a:xfrm>
          <a:off x="10165682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55</xdr:row>
      <xdr:rowOff>3509</xdr:rowOff>
    </xdr:from>
    <xdr:ext cx="184731" cy="264560"/>
    <xdr:sp macro="" textlink="">
      <xdr:nvSpPr>
        <xdr:cNvPr id="13755" name="TextBox 10574"/>
        <xdr:cNvSpPr txBox="1"/>
      </xdr:nvSpPr>
      <xdr:spPr>
        <a:xfrm>
          <a:off x="10165682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55</xdr:row>
      <xdr:rowOff>3509</xdr:rowOff>
    </xdr:from>
    <xdr:ext cx="184731" cy="264560"/>
    <xdr:sp macro="" textlink="">
      <xdr:nvSpPr>
        <xdr:cNvPr id="13756" name="TextBox 10575"/>
        <xdr:cNvSpPr txBox="1"/>
      </xdr:nvSpPr>
      <xdr:spPr>
        <a:xfrm>
          <a:off x="10165682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55</xdr:row>
      <xdr:rowOff>3509</xdr:rowOff>
    </xdr:from>
    <xdr:ext cx="184731" cy="264560"/>
    <xdr:sp macro="" textlink="">
      <xdr:nvSpPr>
        <xdr:cNvPr id="13757" name="TextBox 10576"/>
        <xdr:cNvSpPr txBox="1"/>
      </xdr:nvSpPr>
      <xdr:spPr>
        <a:xfrm>
          <a:off x="10165682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55</xdr:row>
      <xdr:rowOff>3509</xdr:rowOff>
    </xdr:from>
    <xdr:ext cx="184731" cy="264560"/>
    <xdr:sp macro="" textlink="">
      <xdr:nvSpPr>
        <xdr:cNvPr id="13758" name="TextBox 10577"/>
        <xdr:cNvSpPr txBox="1"/>
      </xdr:nvSpPr>
      <xdr:spPr>
        <a:xfrm>
          <a:off x="10165682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55</xdr:row>
      <xdr:rowOff>3509</xdr:rowOff>
    </xdr:from>
    <xdr:ext cx="184731" cy="264560"/>
    <xdr:sp macro="" textlink="">
      <xdr:nvSpPr>
        <xdr:cNvPr id="13759" name="TextBox 10578"/>
        <xdr:cNvSpPr txBox="1"/>
      </xdr:nvSpPr>
      <xdr:spPr>
        <a:xfrm>
          <a:off x="10165682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55</xdr:row>
      <xdr:rowOff>3509</xdr:rowOff>
    </xdr:from>
    <xdr:ext cx="184731" cy="264560"/>
    <xdr:sp macro="" textlink="">
      <xdr:nvSpPr>
        <xdr:cNvPr id="13760" name="TextBox 10579"/>
        <xdr:cNvSpPr txBox="1"/>
      </xdr:nvSpPr>
      <xdr:spPr>
        <a:xfrm>
          <a:off x="10165682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55</xdr:row>
      <xdr:rowOff>3509</xdr:rowOff>
    </xdr:from>
    <xdr:ext cx="184731" cy="264560"/>
    <xdr:sp macro="" textlink="">
      <xdr:nvSpPr>
        <xdr:cNvPr id="13761" name="TextBox 10580"/>
        <xdr:cNvSpPr txBox="1"/>
      </xdr:nvSpPr>
      <xdr:spPr>
        <a:xfrm>
          <a:off x="10165682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55</xdr:row>
      <xdr:rowOff>3509</xdr:rowOff>
    </xdr:from>
    <xdr:ext cx="184731" cy="264560"/>
    <xdr:sp macro="" textlink="">
      <xdr:nvSpPr>
        <xdr:cNvPr id="13762" name="TextBox 10581"/>
        <xdr:cNvSpPr txBox="1"/>
      </xdr:nvSpPr>
      <xdr:spPr>
        <a:xfrm>
          <a:off x="10165682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55</xdr:row>
      <xdr:rowOff>3509</xdr:rowOff>
    </xdr:from>
    <xdr:ext cx="184731" cy="264560"/>
    <xdr:sp macro="" textlink="">
      <xdr:nvSpPr>
        <xdr:cNvPr id="13763" name="TextBox 10582"/>
        <xdr:cNvSpPr txBox="1"/>
      </xdr:nvSpPr>
      <xdr:spPr>
        <a:xfrm>
          <a:off x="10165682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55</xdr:row>
      <xdr:rowOff>3509</xdr:rowOff>
    </xdr:from>
    <xdr:ext cx="184731" cy="264560"/>
    <xdr:sp macro="" textlink="">
      <xdr:nvSpPr>
        <xdr:cNvPr id="13764" name="TextBox 10583"/>
        <xdr:cNvSpPr txBox="1"/>
      </xdr:nvSpPr>
      <xdr:spPr>
        <a:xfrm>
          <a:off x="10165682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55</xdr:row>
      <xdr:rowOff>3509</xdr:rowOff>
    </xdr:from>
    <xdr:ext cx="184731" cy="264560"/>
    <xdr:sp macro="" textlink="">
      <xdr:nvSpPr>
        <xdr:cNvPr id="13765" name="TextBox 10584"/>
        <xdr:cNvSpPr txBox="1"/>
      </xdr:nvSpPr>
      <xdr:spPr>
        <a:xfrm>
          <a:off x="10165682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55</xdr:row>
      <xdr:rowOff>3509</xdr:rowOff>
    </xdr:from>
    <xdr:ext cx="184731" cy="264560"/>
    <xdr:sp macro="" textlink="">
      <xdr:nvSpPr>
        <xdr:cNvPr id="13766" name="TextBox 10585"/>
        <xdr:cNvSpPr txBox="1"/>
      </xdr:nvSpPr>
      <xdr:spPr>
        <a:xfrm>
          <a:off x="10165682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55</xdr:row>
      <xdr:rowOff>3509</xdr:rowOff>
    </xdr:from>
    <xdr:ext cx="184731" cy="264560"/>
    <xdr:sp macro="" textlink="">
      <xdr:nvSpPr>
        <xdr:cNvPr id="13767" name="TextBox 10586"/>
        <xdr:cNvSpPr txBox="1"/>
      </xdr:nvSpPr>
      <xdr:spPr>
        <a:xfrm>
          <a:off x="10165682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55</xdr:row>
      <xdr:rowOff>3509</xdr:rowOff>
    </xdr:from>
    <xdr:ext cx="184731" cy="264560"/>
    <xdr:sp macro="" textlink="">
      <xdr:nvSpPr>
        <xdr:cNvPr id="13768" name="TextBox 10587"/>
        <xdr:cNvSpPr txBox="1"/>
      </xdr:nvSpPr>
      <xdr:spPr>
        <a:xfrm>
          <a:off x="10165682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828675</xdr:colOff>
      <xdr:row>55</xdr:row>
      <xdr:rowOff>3509</xdr:rowOff>
    </xdr:from>
    <xdr:ext cx="184731" cy="264560"/>
    <xdr:sp macro="" textlink="">
      <xdr:nvSpPr>
        <xdr:cNvPr id="13769" name="TextBox 10588"/>
        <xdr:cNvSpPr txBox="1"/>
      </xdr:nvSpPr>
      <xdr:spPr>
        <a:xfrm>
          <a:off x="10165682" y="3416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2" name="TextBox 1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" name="TextBox 2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" name="TextBox 3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5" name="TextBox 4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6" name="TextBox 5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7" name="TextBox 6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8" name="TextBox 7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9" name="TextBox 8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10" name="TextBox 9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11" name="TextBox 10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12" name="TextBox 11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13" name="TextBox 12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14" name="TextBox 13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15" name="TextBox 14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16" name="TextBox 15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17" name="TextBox 16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18" name="TextBox 17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19" name="TextBox 18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20" name="TextBox 19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21" name="TextBox 20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22" name="TextBox 21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23" name="TextBox 22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24" name="TextBox 23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25" name="TextBox 24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26" name="TextBox 25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27" name="TextBox 26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28" name="TextBox 27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29" name="TextBox 28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0" name="TextBox 29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1" name="TextBox 30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2" name="TextBox 31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3" name="TextBox 32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4" name="TextBox 33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5" name="TextBox 34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6" name="TextBox 35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7" name="TextBox 36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8" name="TextBox 37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9" name="TextBox 38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0" name="TextBox 39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1" name="TextBox 40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2" name="TextBox 41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3" name="TextBox 42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4" name="TextBox 43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5" name="TextBox 44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6" name="TextBox 45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7" name="TextBox 46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8" name="TextBox 47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9" name="TextBox 48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50" name="TextBox 49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51" name="TextBox 50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52" name="TextBox 51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53" name="TextBox 52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54" name="TextBox 53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55" name="TextBox 54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56" name="TextBox 55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57" name="TextBox 56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58" name="TextBox 33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59" name="TextBox 34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68" name="TextBox 67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69" name="TextBox 68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70" name="TextBox 69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71" name="TextBox 70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72" name="TextBox 71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73" name="TextBox 72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74" name="TextBox 73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75" name="TextBox 74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76" name="TextBox 75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77" name="TextBox 76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78" name="TextBox 77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79" name="TextBox 78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80" name="TextBox 79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81" name="TextBox 80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82" name="TextBox 81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83" name="TextBox 82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84" name="TextBox 83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85" name="TextBox 84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86" name="TextBox 85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87" name="TextBox 86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88" name="TextBox 87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89" name="TextBox 88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90" name="TextBox 89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91" name="TextBox 90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100" name="TextBox 99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101" name="TextBox 100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102" name="TextBox 101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103" name="TextBox 102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104" name="TextBox 103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105" name="TextBox 104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106" name="TextBox 105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107" name="TextBox 106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92" name="TextBox 91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93" name="TextBox 92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94" name="TextBox 93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95" name="TextBox 94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96" name="TextBox 95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97" name="TextBox 96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98" name="TextBox 97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99" name="TextBox 98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108" name="TextBox 107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109" name="TextBox 108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110" name="TextBox 109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111" name="TextBox 110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112" name="TextBox 111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113" name="TextBox 112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114" name="TextBox 113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115" name="TextBox 114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695325</xdr:colOff>
      <xdr:row>49</xdr:row>
      <xdr:rowOff>508110</xdr:rowOff>
    </xdr:from>
    <xdr:ext cx="184731" cy="264560"/>
    <xdr:sp macro="" textlink="">
      <xdr:nvSpPr>
        <xdr:cNvPr id="116" name="TextBox 115"/>
        <xdr:cNvSpPr txBox="1"/>
      </xdr:nvSpPr>
      <xdr:spPr>
        <a:xfrm>
          <a:off x="8348170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695325</xdr:colOff>
      <xdr:row>49</xdr:row>
      <xdr:rowOff>508110</xdr:rowOff>
    </xdr:from>
    <xdr:ext cx="184731" cy="264560"/>
    <xdr:sp macro="" textlink="">
      <xdr:nvSpPr>
        <xdr:cNvPr id="117" name="TextBox 116"/>
        <xdr:cNvSpPr txBox="1"/>
      </xdr:nvSpPr>
      <xdr:spPr>
        <a:xfrm>
          <a:off x="8348170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695325</xdr:colOff>
      <xdr:row>49</xdr:row>
      <xdr:rowOff>508110</xdr:rowOff>
    </xdr:from>
    <xdr:ext cx="184731" cy="264560"/>
    <xdr:sp macro="" textlink="">
      <xdr:nvSpPr>
        <xdr:cNvPr id="118" name="TextBox 117"/>
        <xdr:cNvSpPr txBox="1"/>
      </xdr:nvSpPr>
      <xdr:spPr>
        <a:xfrm>
          <a:off x="8348170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695325</xdr:colOff>
      <xdr:row>49</xdr:row>
      <xdr:rowOff>508110</xdr:rowOff>
    </xdr:from>
    <xdr:ext cx="184731" cy="264560"/>
    <xdr:sp macro="" textlink="">
      <xdr:nvSpPr>
        <xdr:cNvPr id="119" name="TextBox 118"/>
        <xdr:cNvSpPr txBox="1"/>
      </xdr:nvSpPr>
      <xdr:spPr>
        <a:xfrm>
          <a:off x="8348170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695325</xdr:colOff>
      <xdr:row>49</xdr:row>
      <xdr:rowOff>508110</xdr:rowOff>
    </xdr:from>
    <xdr:ext cx="184731" cy="264560"/>
    <xdr:sp macro="" textlink="">
      <xdr:nvSpPr>
        <xdr:cNvPr id="120" name="TextBox 119"/>
        <xdr:cNvSpPr txBox="1"/>
      </xdr:nvSpPr>
      <xdr:spPr>
        <a:xfrm>
          <a:off x="8348170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695325</xdr:colOff>
      <xdr:row>49</xdr:row>
      <xdr:rowOff>508110</xdr:rowOff>
    </xdr:from>
    <xdr:ext cx="184731" cy="264560"/>
    <xdr:sp macro="" textlink="">
      <xdr:nvSpPr>
        <xdr:cNvPr id="121" name="TextBox 120"/>
        <xdr:cNvSpPr txBox="1"/>
      </xdr:nvSpPr>
      <xdr:spPr>
        <a:xfrm>
          <a:off x="8348170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695325</xdr:colOff>
      <xdr:row>49</xdr:row>
      <xdr:rowOff>508110</xdr:rowOff>
    </xdr:from>
    <xdr:ext cx="184731" cy="264560"/>
    <xdr:sp macro="" textlink="">
      <xdr:nvSpPr>
        <xdr:cNvPr id="122" name="TextBox 121"/>
        <xdr:cNvSpPr txBox="1"/>
      </xdr:nvSpPr>
      <xdr:spPr>
        <a:xfrm>
          <a:off x="8348170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695325</xdr:colOff>
      <xdr:row>49</xdr:row>
      <xdr:rowOff>508110</xdr:rowOff>
    </xdr:from>
    <xdr:ext cx="184731" cy="264560"/>
    <xdr:sp macro="" textlink="">
      <xdr:nvSpPr>
        <xdr:cNvPr id="123" name="TextBox 122"/>
        <xdr:cNvSpPr txBox="1"/>
      </xdr:nvSpPr>
      <xdr:spPr>
        <a:xfrm>
          <a:off x="8348170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695325</xdr:colOff>
      <xdr:row>49</xdr:row>
      <xdr:rowOff>508110</xdr:rowOff>
    </xdr:from>
    <xdr:ext cx="184731" cy="264560"/>
    <xdr:sp macro="" textlink="">
      <xdr:nvSpPr>
        <xdr:cNvPr id="124" name="TextBox 123"/>
        <xdr:cNvSpPr txBox="1"/>
      </xdr:nvSpPr>
      <xdr:spPr>
        <a:xfrm>
          <a:off x="8348170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695325</xdr:colOff>
      <xdr:row>49</xdr:row>
      <xdr:rowOff>508110</xdr:rowOff>
    </xdr:from>
    <xdr:ext cx="184731" cy="264560"/>
    <xdr:sp macro="" textlink="">
      <xdr:nvSpPr>
        <xdr:cNvPr id="125" name="TextBox 124"/>
        <xdr:cNvSpPr txBox="1"/>
      </xdr:nvSpPr>
      <xdr:spPr>
        <a:xfrm>
          <a:off x="8348170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695325</xdr:colOff>
      <xdr:row>49</xdr:row>
      <xdr:rowOff>508110</xdr:rowOff>
    </xdr:from>
    <xdr:ext cx="184731" cy="264560"/>
    <xdr:sp macro="" textlink="">
      <xdr:nvSpPr>
        <xdr:cNvPr id="126" name="TextBox 125"/>
        <xdr:cNvSpPr txBox="1"/>
      </xdr:nvSpPr>
      <xdr:spPr>
        <a:xfrm>
          <a:off x="8348170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695325</xdr:colOff>
      <xdr:row>49</xdr:row>
      <xdr:rowOff>508110</xdr:rowOff>
    </xdr:from>
    <xdr:ext cx="184731" cy="264560"/>
    <xdr:sp macro="" textlink="">
      <xdr:nvSpPr>
        <xdr:cNvPr id="127" name="TextBox 126"/>
        <xdr:cNvSpPr txBox="1"/>
      </xdr:nvSpPr>
      <xdr:spPr>
        <a:xfrm>
          <a:off x="8348170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695325</xdr:colOff>
      <xdr:row>49</xdr:row>
      <xdr:rowOff>508110</xdr:rowOff>
    </xdr:from>
    <xdr:ext cx="184731" cy="264560"/>
    <xdr:sp macro="" textlink="">
      <xdr:nvSpPr>
        <xdr:cNvPr id="128" name="TextBox 127"/>
        <xdr:cNvSpPr txBox="1"/>
      </xdr:nvSpPr>
      <xdr:spPr>
        <a:xfrm>
          <a:off x="8348170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695325</xdr:colOff>
      <xdr:row>49</xdr:row>
      <xdr:rowOff>508110</xdr:rowOff>
    </xdr:from>
    <xdr:ext cx="184731" cy="264560"/>
    <xdr:sp macro="" textlink="">
      <xdr:nvSpPr>
        <xdr:cNvPr id="129" name="TextBox 128"/>
        <xdr:cNvSpPr txBox="1"/>
      </xdr:nvSpPr>
      <xdr:spPr>
        <a:xfrm>
          <a:off x="8348170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695325</xdr:colOff>
      <xdr:row>49</xdr:row>
      <xdr:rowOff>508110</xdr:rowOff>
    </xdr:from>
    <xdr:ext cx="184731" cy="264560"/>
    <xdr:sp macro="" textlink="">
      <xdr:nvSpPr>
        <xdr:cNvPr id="130" name="TextBox 129"/>
        <xdr:cNvSpPr txBox="1"/>
      </xdr:nvSpPr>
      <xdr:spPr>
        <a:xfrm>
          <a:off x="8348170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695325</xdr:colOff>
      <xdr:row>49</xdr:row>
      <xdr:rowOff>508110</xdr:rowOff>
    </xdr:from>
    <xdr:ext cx="184731" cy="264560"/>
    <xdr:sp macro="" textlink="">
      <xdr:nvSpPr>
        <xdr:cNvPr id="131" name="TextBox 130"/>
        <xdr:cNvSpPr txBox="1"/>
      </xdr:nvSpPr>
      <xdr:spPr>
        <a:xfrm>
          <a:off x="8348170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49</xdr:row>
      <xdr:rowOff>508110</xdr:rowOff>
    </xdr:from>
    <xdr:ext cx="184731" cy="264560"/>
    <xdr:sp macro="" textlink="">
      <xdr:nvSpPr>
        <xdr:cNvPr id="132" name="TextBox 131"/>
        <xdr:cNvSpPr txBox="1"/>
      </xdr:nvSpPr>
      <xdr:spPr>
        <a:xfrm>
          <a:off x="1033396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49</xdr:row>
      <xdr:rowOff>508110</xdr:rowOff>
    </xdr:from>
    <xdr:ext cx="184731" cy="264560"/>
    <xdr:sp macro="" textlink="">
      <xdr:nvSpPr>
        <xdr:cNvPr id="133" name="TextBox 132"/>
        <xdr:cNvSpPr txBox="1"/>
      </xdr:nvSpPr>
      <xdr:spPr>
        <a:xfrm>
          <a:off x="1033396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49</xdr:row>
      <xdr:rowOff>508110</xdr:rowOff>
    </xdr:from>
    <xdr:ext cx="184731" cy="264560"/>
    <xdr:sp macro="" textlink="">
      <xdr:nvSpPr>
        <xdr:cNvPr id="134" name="TextBox 133"/>
        <xdr:cNvSpPr txBox="1"/>
      </xdr:nvSpPr>
      <xdr:spPr>
        <a:xfrm>
          <a:off x="1033396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49</xdr:row>
      <xdr:rowOff>508110</xdr:rowOff>
    </xdr:from>
    <xdr:ext cx="184731" cy="264560"/>
    <xdr:sp macro="" textlink="">
      <xdr:nvSpPr>
        <xdr:cNvPr id="135" name="TextBox 134"/>
        <xdr:cNvSpPr txBox="1"/>
      </xdr:nvSpPr>
      <xdr:spPr>
        <a:xfrm>
          <a:off x="1033396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49</xdr:row>
      <xdr:rowOff>508110</xdr:rowOff>
    </xdr:from>
    <xdr:ext cx="184731" cy="264560"/>
    <xdr:sp macro="" textlink="">
      <xdr:nvSpPr>
        <xdr:cNvPr id="136" name="TextBox 135"/>
        <xdr:cNvSpPr txBox="1"/>
      </xdr:nvSpPr>
      <xdr:spPr>
        <a:xfrm>
          <a:off x="1033396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49</xdr:row>
      <xdr:rowOff>508110</xdr:rowOff>
    </xdr:from>
    <xdr:ext cx="184731" cy="264560"/>
    <xdr:sp macro="" textlink="">
      <xdr:nvSpPr>
        <xdr:cNvPr id="137" name="TextBox 136"/>
        <xdr:cNvSpPr txBox="1"/>
      </xdr:nvSpPr>
      <xdr:spPr>
        <a:xfrm>
          <a:off x="1033396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49</xdr:row>
      <xdr:rowOff>508110</xdr:rowOff>
    </xdr:from>
    <xdr:ext cx="184731" cy="264560"/>
    <xdr:sp macro="" textlink="">
      <xdr:nvSpPr>
        <xdr:cNvPr id="138" name="TextBox 137"/>
        <xdr:cNvSpPr txBox="1"/>
      </xdr:nvSpPr>
      <xdr:spPr>
        <a:xfrm>
          <a:off x="1033396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49</xdr:row>
      <xdr:rowOff>508110</xdr:rowOff>
    </xdr:from>
    <xdr:ext cx="184731" cy="264560"/>
    <xdr:sp macro="" textlink="">
      <xdr:nvSpPr>
        <xdr:cNvPr id="139" name="TextBox 138"/>
        <xdr:cNvSpPr txBox="1"/>
      </xdr:nvSpPr>
      <xdr:spPr>
        <a:xfrm>
          <a:off x="1033396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49</xdr:row>
      <xdr:rowOff>508110</xdr:rowOff>
    </xdr:from>
    <xdr:ext cx="184731" cy="264560"/>
    <xdr:sp macro="" textlink="">
      <xdr:nvSpPr>
        <xdr:cNvPr id="140" name="TextBox 139"/>
        <xdr:cNvSpPr txBox="1"/>
      </xdr:nvSpPr>
      <xdr:spPr>
        <a:xfrm>
          <a:off x="1033396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49</xdr:row>
      <xdr:rowOff>508110</xdr:rowOff>
    </xdr:from>
    <xdr:ext cx="184731" cy="264560"/>
    <xdr:sp macro="" textlink="">
      <xdr:nvSpPr>
        <xdr:cNvPr id="141" name="TextBox 140"/>
        <xdr:cNvSpPr txBox="1"/>
      </xdr:nvSpPr>
      <xdr:spPr>
        <a:xfrm>
          <a:off x="1033396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49</xdr:row>
      <xdr:rowOff>508110</xdr:rowOff>
    </xdr:from>
    <xdr:ext cx="184731" cy="264560"/>
    <xdr:sp macro="" textlink="">
      <xdr:nvSpPr>
        <xdr:cNvPr id="142" name="TextBox 141"/>
        <xdr:cNvSpPr txBox="1"/>
      </xdr:nvSpPr>
      <xdr:spPr>
        <a:xfrm>
          <a:off x="1033396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49</xdr:row>
      <xdr:rowOff>508110</xdr:rowOff>
    </xdr:from>
    <xdr:ext cx="184731" cy="264560"/>
    <xdr:sp macro="" textlink="">
      <xdr:nvSpPr>
        <xdr:cNvPr id="143" name="TextBox 142"/>
        <xdr:cNvSpPr txBox="1"/>
      </xdr:nvSpPr>
      <xdr:spPr>
        <a:xfrm>
          <a:off x="1033396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49</xdr:row>
      <xdr:rowOff>508110</xdr:rowOff>
    </xdr:from>
    <xdr:ext cx="184731" cy="264560"/>
    <xdr:sp macro="" textlink="">
      <xdr:nvSpPr>
        <xdr:cNvPr id="144" name="TextBox 143"/>
        <xdr:cNvSpPr txBox="1"/>
      </xdr:nvSpPr>
      <xdr:spPr>
        <a:xfrm>
          <a:off x="1033396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49</xdr:row>
      <xdr:rowOff>508110</xdr:rowOff>
    </xdr:from>
    <xdr:ext cx="184731" cy="264560"/>
    <xdr:sp macro="" textlink="">
      <xdr:nvSpPr>
        <xdr:cNvPr id="145" name="TextBox 144"/>
        <xdr:cNvSpPr txBox="1"/>
      </xdr:nvSpPr>
      <xdr:spPr>
        <a:xfrm>
          <a:off x="1033396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49</xdr:row>
      <xdr:rowOff>508110</xdr:rowOff>
    </xdr:from>
    <xdr:ext cx="184731" cy="264560"/>
    <xdr:sp macro="" textlink="">
      <xdr:nvSpPr>
        <xdr:cNvPr id="146" name="TextBox 145"/>
        <xdr:cNvSpPr txBox="1"/>
      </xdr:nvSpPr>
      <xdr:spPr>
        <a:xfrm>
          <a:off x="1033396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49</xdr:row>
      <xdr:rowOff>508110</xdr:rowOff>
    </xdr:from>
    <xdr:ext cx="184731" cy="264560"/>
    <xdr:sp macro="" textlink="">
      <xdr:nvSpPr>
        <xdr:cNvPr id="147" name="TextBox 146"/>
        <xdr:cNvSpPr txBox="1"/>
      </xdr:nvSpPr>
      <xdr:spPr>
        <a:xfrm>
          <a:off x="1033396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361950</xdr:colOff>
      <xdr:row>49</xdr:row>
      <xdr:rowOff>508110</xdr:rowOff>
    </xdr:from>
    <xdr:ext cx="184731" cy="264560"/>
    <xdr:sp macro="" textlink="">
      <xdr:nvSpPr>
        <xdr:cNvPr id="148" name="TextBox 147"/>
        <xdr:cNvSpPr txBox="1"/>
      </xdr:nvSpPr>
      <xdr:spPr>
        <a:xfrm>
          <a:off x="12897726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361950</xdr:colOff>
      <xdr:row>49</xdr:row>
      <xdr:rowOff>508110</xdr:rowOff>
    </xdr:from>
    <xdr:ext cx="184731" cy="264560"/>
    <xdr:sp macro="" textlink="">
      <xdr:nvSpPr>
        <xdr:cNvPr id="149" name="TextBox 148"/>
        <xdr:cNvSpPr txBox="1"/>
      </xdr:nvSpPr>
      <xdr:spPr>
        <a:xfrm>
          <a:off x="12897726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361950</xdr:colOff>
      <xdr:row>49</xdr:row>
      <xdr:rowOff>508110</xdr:rowOff>
    </xdr:from>
    <xdr:ext cx="184731" cy="264560"/>
    <xdr:sp macro="" textlink="">
      <xdr:nvSpPr>
        <xdr:cNvPr id="150" name="TextBox 149"/>
        <xdr:cNvSpPr txBox="1"/>
      </xdr:nvSpPr>
      <xdr:spPr>
        <a:xfrm>
          <a:off x="12897726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361950</xdr:colOff>
      <xdr:row>49</xdr:row>
      <xdr:rowOff>508110</xdr:rowOff>
    </xdr:from>
    <xdr:ext cx="184731" cy="264560"/>
    <xdr:sp macro="" textlink="">
      <xdr:nvSpPr>
        <xdr:cNvPr id="151" name="TextBox 150"/>
        <xdr:cNvSpPr txBox="1"/>
      </xdr:nvSpPr>
      <xdr:spPr>
        <a:xfrm>
          <a:off x="12897726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361950</xdr:colOff>
      <xdr:row>49</xdr:row>
      <xdr:rowOff>508110</xdr:rowOff>
    </xdr:from>
    <xdr:ext cx="184731" cy="264560"/>
    <xdr:sp macro="" textlink="">
      <xdr:nvSpPr>
        <xdr:cNvPr id="152" name="TextBox 151"/>
        <xdr:cNvSpPr txBox="1"/>
      </xdr:nvSpPr>
      <xdr:spPr>
        <a:xfrm>
          <a:off x="12897726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361950</xdr:colOff>
      <xdr:row>49</xdr:row>
      <xdr:rowOff>508110</xdr:rowOff>
    </xdr:from>
    <xdr:ext cx="184731" cy="264560"/>
    <xdr:sp macro="" textlink="">
      <xdr:nvSpPr>
        <xdr:cNvPr id="153" name="TextBox 152"/>
        <xdr:cNvSpPr txBox="1"/>
      </xdr:nvSpPr>
      <xdr:spPr>
        <a:xfrm>
          <a:off x="12897726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361950</xdr:colOff>
      <xdr:row>49</xdr:row>
      <xdr:rowOff>508110</xdr:rowOff>
    </xdr:from>
    <xdr:ext cx="184731" cy="264560"/>
    <xdr:sp macro="" textlink="">
      <xdr:nvSpPr>
        <xdr:cNvPr id="154" name="TextBox 153"/>
        <xdr:cNvSpPr txBox="1"/>
      </xdr:nvSpPr>
      <xdr:spPr>
        <a:xfrm>
          <a:off x="12897726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361950</xdr:colOff>
      <xdr:row>49</xdr:row>
      <xdr:rowOff>508110</xdr:rowOff>
    </xdr:from>
    <xdr:ext cx="184731" cy="264560"/>
    <xdr:sp macro="" textlink="">
      <xdr:nvSpPr>
        <xdr:cNvPr id="155" name="TextBox 154"/>
        <xdr:cNvSpPr txBox="1"/>
      </xdr:nvSpPr>
      <xdr:spPr>
        <a:xfrm>
          <a:off x="12897726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361950</xdr:colOff>
      <xdr:row>49</xdr:row>
      <xdr:rowOff>508110</xdr:rowOff>
    </xdr:from>
    <xdr:ext cx="184731" cy="264560"/>
    <xdr:sp macro="" textlink="">
      <xdr:nvSpPr>
        <xdr:cNvPr id="156" name="TextBox 155"/>
        <xdr:cNvSpPr txBox="1"/>
      </xdr:nvSpPr>
      <xdr:spPr>
        <a:xfrm>
          <a:off x="12897726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361950</xdr:colOff>
      <xdr:row>49</xdr:row>
      <xdr:rowOff>508110</xdr:rowOff>
    </xdr:from>
    <xdr:ext cx="184731" cy="264560"/>
    <xdr:sp macro="" textlink="">
      <xdr:nvSpPr>
        <xdr:cNvPr id="157" name="TextBox 156"/>
        <xdr:cNvSpPr txBox="1"/>
      </xdr:nvSpPr>
      <xdr:spPr>
        <a:xfrm>
          <a:off x="12897726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361950</xdr:colOff>
      <xdr:row>49</xdr:row>
      <xdr:rowOff>508110</xdr:rowOff>
    </xdr:from>
    <xdr:ext cx="184731" cy="264560"/>
    <xdr:sp macro="" textlink="">
      <xdr:nvSpPr>
        <xdr:cNvPr id="158" name="TextBox 157"/>
        <xdr:cNvSpPr txBox="1"/>
      </xdr:nvSpPr>
      <xdr:spPr>
        <a:xfrm>
          <a:off x="12897726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361950</xdr:colOff>
      <xdr:row>49</xdr:row>
      <xdr:rowOff>508110</xdr:rowOff>
    </xdr:from>
    <xdr:ext cx="184731" cy="264560"/>
    <xdr:sp macro="" textlink="">
      <xdr:nvSpPr>
        <xdr:cNvPr id="159" name="TextBox 158"/>
        <xdr:cNvSpPr txBox="1"/>
      </xdr:nvSpPr>
      <xdr:spPr>
        <a:xfrm>
          <a:off x="12897726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361950</xdr:colOff>
      <xdr:row>49</xdr:row>
      <xdr:rowOff>508110</xdr:rowOff>
    </xdr:from>
    <xdr:ext cx="184731" cy="264560"/>
    <xdr:sp macro="" textlink="">
      <xdr:nvSpPr>
        <xdr:cNvPr id="160" name="TextBox 159"/>
        <xdr:cNvSpPr txBox="1"/>
      </xdr:nvSpPr>
      <xdr:spPr>
        <a:xfrm>
          <a:off x="12897726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361950</xdr:colOff>
      <xdr:row>49</xdr:row>
      <xdr:rowOff>508110</xdr:rowOff>
    </xdr:from>
    <xdr:ext cx="184731" cy="264560"/>
    <xdr:sp macro="" textlink="">
      <xdr:nvSpPr>
        <xdr:cNvPr id="161" name="TextBox 160"/>
        <xdr:cNvSpPr txBox="1"/>
      </xdr:nvSpPr>
      <xdr:spPr>
        <a:xfrm>
          <a:off x="12897726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361950</xdr:colOff>
      <xdr:row>49</xdr:row>
      <xdr:rowOff>508110</xdr:rowOff>
    </xdr:from>
    <xdr:ext cx="184731" cy="264560"/>
    <xdr:sp macro="" textlink="">
      <xdr:nvSpPr>
        <xdr:cNvPr id="162" name="TextBox 161"/>
        <xdr:cNvSpPr txBox="1"/>
      </xdr:nvSpPr>
      <xdr:spPr>
        <a:xfrm>
          <a:off x="12897726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361950</xdr:colOff>
      <xdr:row>49</xdr:row>
      <xdr:rowOff>508110</xdr:rowOff>
    </xdr:from>
    <xdr:ext cx="184731" cy="264560"/>
    <xdr:sp macro="" textlink="">
      <xdr:nvSpPr>
        <xdr:cNvPr id="163" name="TextBox 162"/>
        <xdr:cNvSpPr txBox="1"/>
      </xdr:nvSpPr>
      <xdr:spPr>
        <a:xfrm>
          <a:off x="12897726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542925</xdr:colOff>
      <xdr:row>49</xdr:row>
      <xdr:rowOff>508110</xdr:rowOff>
    </xdr:from>
    <xdr:ext cx="184731" cy="264560"/>
    <xdr:sp macro="" textlink="">
      <xdr:nvSpPr>
        <xdr:cNvPr id="164" name="TextBox 163"/>
        <xdr:cNvSpPr txBox="1"/>
      </xdr:nvSpPr>
      <xdr:spPr>
        <a:xfrm>
          <a:off x="9137322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542925</xdr:colOff>
      <xdr:row>49</xdr:row>
      <xdr:rowOff>508110</xdr:rowOff>
    </xdr:from>
    <xdr:ext cx="184731" cy="264560"/>
    <xdr:sp macro="" textlink="">
      <xdr:nvSpPr>
        <xdr:cNvPr id="165" name="TextBox 164"/>
        <xdr:cNvSpPr txBox="1"/>
      </xdr:nvSpPr>
      <xdr:spPr>
        <a:xfrm>
          <a:off x="9137322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685800</xdr:colOff>
      <xdr:row>49</xdr:row>
      <xdr:rowOff>508110</xdr:rowOff>
    </xdr:from>
    <xdr:ext cx="184731" cy="264560"/>
    <xdr:sp macro="" textlink="">
      <xdr:nvSpPr>
        <xdr:cNvPr id="166" name="TextBox 165"/>
        <xdr:cNvSpPr txBox="1"/>
      </xdr:nvSpPr>
      <xdr:spPr>
        <a:xfrm>
          <a:off x="1222528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685800</xdr:colOff>
      <xdr:row>49</xdr:row>
      <xdr:rowOff>508110</xdr:rowOff>
    </xdr:from>
    <xdr:ext cx="184731" cy="264560"/>
    <xdr:sp macro="" textlink="">
      <xdr:nvSpPr>
        <xdr:cNvPr id="167" name="TextBox 166"/>
        <xdr:cNvSpPr txBox="1"/>
      </xdr:nvSpPr>
      <xdr:spPr>
        <a:xfrm>
          <a:off x="1222528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714375</xdr:colOff>
      <xdr:row>49</xdr:row>
      <xdr:rowOff>508110</xdr:rowOff>
    </xdr:from>
    <xdr:ext cx="184731" cy="264560"/>
    <xdr:sp macro="" textlink="">
      <xdr:nvSpPr>
        <xdr:cNvPr id="168" name="TextBox 167"/>
        <xdr:cNvSpPr txBox="1"/>
      </xdr:nvSpPr>
      <xdr:spPr>
        <a:xfrm>
          <a:off x="7009634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714375</xdr:colOff>
      <xdr:row>49</xdr:row>
      <xdr:rowOff>508110</xdr:rowOff>
    </xdr:from>
    <xdr:ext cx="184731" cy="264560"/>
    <xdr:sp macro="" textlink="">
      <xdr:nvSpPr>
        <xdr:cNvPr id="169" name="TextBox 168"/>
        <xdr:cNvSpPr txBox="1"/>
      </xdr:nvSpPr>
      <xdr:spPr>
        <a:xfrm>
          <a:off x="7009634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400050</xdr:colOff>
      <xdr:row>49</xdr:row>
      <xdr:rowOff>508110</xdr:rowOff>
    </xdr:from>
    <xdr:ext cx="184731" cy="264560"/>
    <xdr:sp macro="" textlink="">
      <xdr:nvSpPr>
        <xdr:cNvPr id="170" name="TextBox 169"/>
        <xdr:cNvSpPr txBox="1"/>
      </xdr:nvSpPr>
      <xdr:spPr>
        <a:xfrm>
          <a:off x="9881257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400050</xdr:colOff>
      <xdr:row>49</xdr:row>
      <xdr:rowOff>508110</xdr:rowOff>
    </xdr:from>
    <xdr:ext cx="184731" cy="264560"/>
    <xdr:sp macro="" textlink="">
      <xdr:nvSpPr>
        <xdr:cNvPr id="171" name="TextBox 170"/>
        <xdr:cNvSpPr txBox="1"/>
      </xdr:nvSpPr>
      <xdr:spPr>
        <a:xfrm>
          <a:off x="9881257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361950</xdr:colOff>
      <xdr:row>49</xdr:row>
      <xdr:rowOff>508110</xdr:rowOff>
    </xdr:from>
    <xdr:ext cx="184731" cy="264560"/>
    <xdr:sp macro="" textlink="">
      <xdr:nvSpPr>
        <xdr:cNvPr id="172" name="TextBox 171"/>
        <xdr:cNvSpPr txBox="1"/>
      </xdr:nvSpPr>
      <xdr:spPr>
        <a:xfrm>
          <a:off x="12897726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361950</xdr:colOff>
      <xdr:row>49</xdr:row>
      <xdr:rowOff>508110</xdr:rowOff>
    </xdr:from>
    <xdr:ext cx="184731" cy="264560"/>
    <xdr:sp macro="" textlink="">
      <xdr:nvSpPr>
        <xdr:cNvPr id="173" name="TextBox 172"/>
        <xdr:cNvSpPr txBox="1"/>
      </xdr:nvSpPr>
      <xdr:spPr>
        <a:xfrm>
          <a:off x="12897726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400050</xdr:colOff>
      <xdr:row>49</xdr:row>
      <xdr:rowOff>508110</xdr:rowOff>
    </xdr:from>
    <xdr:ext cx="184731" cy="264560"/>
    <xdr:sp macro="" textlink="">
      <xdr:nvSpPr>
        <xdr:cNvPr id="174" name="TextBox 173"/>
        <xdr:cNvSpPr txBox="1"/>
      </xdr:nvSpPr>
      <xdr:spPr>
        <a:xfrm>
          <a:off x="9881257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400050</xdr:colOff>
      <xdr:row>49</xdr:row>
      <xdr:rowOff>508110</xdr:rowOff>
    </xdr:from>
    <xdr:ext cx="184731" cy="264560"/>
    <xdr:sp macro="" textlink="">
      <xdr:nvSpPr>
        <xdr:cNvPr id="175" name="TextBox 174"/>
        <xdr:cNvSpPr txBox="1"/>
      </xdr:nvSpPr>
      <xdr:spPr>
        <a:xfrm>
          <a:off x="9881257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361950</xdr:colOff>
      <xdr:row>49</xdr:row>
      <xdr:rowOff>508110</xdr:rowOff>
    </xdr:from>
    <xdr:ext cx="184731" cy="264560"/>
    <xdr:sp macro="" textlink="">
      <xdr:nvSpPr>
        <xdr:cNvPr id="176" name="TextBox 175"/>
        <xdr:cNvSpPr txBox="1"/>
      </xdr:nvSpPr>
      <xdr:spPr>
        <a:xfrm>
          <a:off x="12897726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361950</xdr:colOff>
      <xdr:row>49</xdr:row>
      <xdr:rowOff>508110</xdr:rowOff>
    </xdr:from>
    <xdr:ext cx="184731" cy="264560"/>
    <xdr:sp macro="" textlink="">
      <xdr:nvSpPr>
        <xdr:cNvPr id="177" name="TextBox 176"/>
        <xdr:cNvSpPr txBox="1"/>
      </xdr:nvSpPr>
      <xdr:spPr>
        <a:xfrm>
          <a:off x="12897726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542925</xdr:colOff>
      <xdr:row>49</xdr:row>
      <xdr:rowOff>508110</xdr:rowOff>
    </xdr:from>
    <xdr:ext cx="184731" cy="264560"/>
    <xdr:sp macro="" textlink="">
      <xdr:nvSpPr>
        <xdr:cNvPr id="178" name="TextBox 177"/>
        <xdr:cNvSpPr txBox="1"/>
      </xdr:nvSpPr>
      <xdr:spPr>
        <a:xfrm>
          <a:off x="9137322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542925</xdr:colOff>
      <xdr:row>49</xdr:row>
      <xdr:rowOff>508110</xdr:rowOff>
    </xdr:from>
    <xdr:ext cx="184731" cy="264560"/>
    <xdr:sp macro="" textlink="">
      <xdr:nvSpPr>
        <xdr:cNvPr id="179" name="TextBox 178"/>
        <xdr:cNvSpPr txBox="1"/>
      </xdr:nvSpPr>
      <xdr:spPr>
        <a:xfrm>
          <a:off x="9137322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685800</xdr:colOff>
      <xdr:row>49</xdr:row>
      <xdr:rowOff>508110</xdr:rowOff>
    </xdr:from>
    <xdr:ext cx="184731" cy="264560"/>
    <xdr:sp macro="" textlink="">
      <xdr:nvSpPr>
        <xdr:cNvPr id="180" name="TextBox 179"/>
        <xdr:cNvSpPr txBox="1"/>
      </xdr:nvSpPr>
      <xdr:spPr>
        <a:xfrm>
          <a:off x="1222528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685800</xdr:colOff>
      <xdr:row>49</xdr:row>
      <xdr:rowOff>508110</xdr:rowOff>
    </xdr:from>
    <xdr:ext cx="184731" cy="264560"/>
    <xdr:sp macro="" textlink="">
      <xdr:nvSpPr>
        <xdr:cNvPr id="181" name="TextBox 180"/>
        <xdr:cNvSpPr txBox="1"/>
      </xdr:nvSpPr>
      <xdr:spPr>
        <a:xfrm>
          <a:off x="1222528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400050</xdr:colOff>
      <xdr:row>49</xdr:row>
      <xdr:rowOff>508110</xdr:rowOff>
    </xdr:from>
    <xdr:ext cx="184731" cy="264560"/>
    <xdr:sp macro="" textlink="">
      <xdr:nvSpPr>
        <xdr:cNvPr id="182" name="TextBox 181"/>
        <xdr:cNvSpPr txBox="1"/>
      </xdr:nvSpPr>
      <xdr:spPr>
        <a:xfrm>
          <a:off x="9881257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400050</xdr:colOff>
      <xdr:row>49</xdr:row>
      <xdr:rowOff>508110</xdr:rowOff>
    </xdr:from>
    <xdr:ext cx="184731" cy="264560"/>
    <xdr:sp macro="" textlink="">
      <xdr:nvSpPr>
        <xdr:cNvPr id="183" name="TextBox 182"/>
        <xdr:cNvSpPr txBox="1"/>
      </xdr:nvSpPr>
      <xdr:spPr>
        <a:xfrm>
          <a:off x="9881257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361950</xdr:colOff>
      <xdr:row>49</xdr:row>
      <xdr:rowOff>508110</xdr:rowOff>
    </xdr:from>
    <xdr:ext cx="184731" cy="264560"/>
    <xdr:sp macro="" textlink="">
      <xdr:nvSpPr>
        <xdr:cNvPr id="184" name="TextBox 183"/>
        <xdr:cNvSpPr txBox="1"/>
      </xdr:nvSpPr>
      <xdr:spPr>
        <a:xfrm>
          <a:off x="12897726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361950</xdr:colOff>
      <xdr:row>49</xdr:row>
      <xdr:rowOff>508110</xdr:rowOff>
    </xdr:from>
    <xdr:ext cx="184731" cy="264560"/>
    <xdr:sp macro="" textlink="">
      <xdr:nvSpPr>
        <xdr:cNvPr id="185" name="TextBox 184"/>
        <xdr:cNvSpPr txBox="1"/>
      </xdr:nvSpPr>
      <xdr:spPr>
        <a:xfrm>
          <a:off x="12897726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49</xdr:row>
      <xdr:rowOff>508110</xdr:rowOff>
    </xdr:from>
    <xdr:ext cx="184731" cy="264560"/>
    <xdr:sp macro="" textlink="">
      <xdr:nvSpPr>
        <xdr:cNvPr id="186" name="TextBox 185"/>
        <xdr:cNvSpPr txBox="1"/>
      </xdr:nvSpPr>
      <xdr:spPr>
        <a:xfrm>
          <a:off x="765164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49</xdr:row>
      <xdr:rowOff>508110</xdr:rowOff>
    </xdr:from>
    <xdr:ext cx="184731" cy="264560"/>
    <xdr:sp macro="" textlink="">
      <xdr:nvSpPr>
        <xdr:cNvPr id="187" name="TextBox 186"/>
        <xdr:cNvSpPr txBox="1"/>
      </xdr:nvSpPr>
      <xdr:spPr>
        <a:xfrm>
          <a:off x="765164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49</xdr:row>
      <xdr:rowOff>508110</xdr:rowOff>
    </xdr:from>
    <xdr:ext cx="184731" cy="264560"/>
    <xdr:sp macro="" textlink="">
      <xdr:nvSpPr>
        <xdr:cNvPr id="188" name="TextBox 187"/>
        <xdr:cNvSpPr txBox="1"/>
      </xdr:nvSpPr>
      <xdr:spPr>
        <a:xfrm>
          <a:off x="1033396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49</xdr:row>
      <xdr:rowOff>508110</xdr:rowOff>
    </xdr:from>
    <xdr:ext cx="184731" cy="264560"/>
    <xdr:sp macro="" textlink="">
      <xdr:nvSpPr>
        <xdr:cNvPr id="189" name="TextBox 188"/>
        <xdr:cNvSpPr txBox="1"/>
      </xdr:nvSpPr>
      <xdr:spPr>
        <a:xfrm>
          <a:off x="1033396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49</xdr:row>
      <xdr:rowOff>508110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65164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49</xdr:row>
      <xdr:rowOff>508110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65164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49</xdr:row>
      <xdr:rowOff>508110</xdr:rowOff>
    </xdr:from>
    <xdr:ext cx="184731" cy="264560"/>
    <xdr:sp macro="" textlink="">
      <xdr:nvSpPr>
        <xdr:cNvPr id="192" name="TextBox 191"/>
        <xdr:cNvSpPr txBox="1"/>
      </xdr:nvSpPr>
      <xdr:spPr>
        <a:xfrm>
          <a:off x="1033396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49</xdr:row>
      <xdr:rowOff>508110</xdr:rowOff>
    </xdr:from>
    <xdr:ext cx="184731" cy="264560"/>
    <xdr:sp macro="" textlink="">
      <xdr:nvSpPr>
        <xdr:cNvPr id="193" name="TextBox 192"/>
        <xdr:cNvSpPr txBox="1"/>
      </xdr:nvSpPr>
      <xdr:spPr>
        <a:xfrm>
          <a:off x="1033396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49</xdr:row>
      <xdr:rowOff>508110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65164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49</xdr:row>
      <xdr:rowOff>508110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65164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49</xdr:row>
      <xdr:rowOff>508110</xdr:rowOff>
    </xdr:from>
    <xdr:ext cx="184731" cy="264560"/>
    <xdr:sp macro="" textlink="">
      <xdr:nvSpPr>
        <xdr:cNvPr id="196" name="TextBox 195"/>
        <xdr:cNvSpPr txBox="1"/>
      </xdr:nvSpPr>
      <xdr:spPr>
        <a:xfrm>
          <a:off x="1033396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49</xdr:row>
      <xdr:rowOff>508110</xdr:rowOff>
    </xdr:from>
    <xdr:ext cx="184731" cy="264560"/>
    <xdr:sp macro="" textlink="">
      <xdr:nvSpPr>
        <xdr:cNvPr id="197" name="TextBox 196"/>
        <xdr:cNvSpPr txBox="1"/>
      </xdr:nvSpPr>
      <xdr:spPr>
        <a:xfrm>
          <a:off x="1033396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198" name="TextBox 197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199" name="TextBox 198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200" name="TextBox 199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201" name="TextBox 200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202" name="TextBox 201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203" name="TextBox 202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204" name="TextBox 203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205" name="TextBox 204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542925</xdr:colOff>
      <xdr:row>49</xdr:row>
      <xdr:rowOff>508110</xdr:rowOff>
    </xdr:from>
    <xdr:ext cx="184731" cy="264560"/>
    <xdr:sp macro="" textlink="">
      <xdr:nvSpPr>
        <xdr:cNvPr id="206" name="TextBox 205"/>
        <xdr:cNvSpPr txBox="1"/>
      </xdr:nvSpPr>
      <xdr:spPr>
        <a:xfrm>
          <a:off x="9137322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542925</xdr:colOff>
      <xdr:row>49</xdr:row>
      <xdr:rowOff>508110</xdr:rowOff>
    </xdr:from>
    <xdr:ext cx="184731" cy="264560"/>
    <xdr:sp macro="" textlink="">
      <xdr:nvSpPr>
        <xdr:cNvPr id="207" name="TextBox 206"/>
        <xdr:cNvSpPr txBox="1"/>
      </xdr:nvSpPr>
      <xdr:spPr>
        <a:xfrm>
          <a:off x="9137322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208" name="TextBox 207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209" name="TextBox 208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210" name="TextBox 209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211" name="TextBox 210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212" name="TextBox 211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213" name="TextBox 212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214" name="TextBox 213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215" name="TextBox 214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216" name="TextBox 215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217" name="TextBox 216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218" name="TextBox 217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219" name="TextBox 218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220" name="TextBox 219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221" name="TextBox 220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222" name="TextBox 221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223" name="TextBox 222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542925</xdr:colOff>
      <xdr:row>49</xdr:row>
      <xdr:rowOff>508110</xdr:rowOff>
    </xdr:from>
    <xdr:ext cx="184731" cy="264560"/>
    <xdr:sp macro="" textlink="">
      <xdr:nvSpPr>
        <xdr:cNvPr id="224" name="TextBox 223"/>
        <xdr:cNvSpPr txBox="1"/>
      </xdr:nvSpPr>
      <xdr:spPr>
        <a:xfrm>
          <a:off x="9137322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542925</xdr:colOff>
      <xdr:row>49</xdr:row>
      <xdr:rowOff>508110</xdr:rowOff>
    </xdr:from>
    <xdr:ext cx="184731" cy="264560"/>
    <xdr:sp macro="" textlink="">
      <xdr:nvSpPr>
        <xdr:cNvPr id="225" name="TextBox 224"/>
        <xdr:cNvSpPr txBox="1"/>
      </xdr:nvSpPr>
      <xdr:spPr>
        <a:xfrm>
          <a:off x="9137322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226" name="TextBox 225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227" name="TextBox 226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228" name="TextBox 227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229" name="TextBox 228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230" name="TextBox 229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231" name="TextBox 230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232" name="TextBox 231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233" name="TextBox 232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234" name="TextBox 233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235" name="TextBox 234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236" name="TextBox 235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237" name="TextBox 236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238" name="TextBox 237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239" name="TextBox 238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240" name="TextBox 239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241" name="TextBox 240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49</xdr:row>
      <xdr:rowOff>508110</xdr:rowOff>
    </xdr:from>
    <xdr:ext cx="184731" cy="264560"/>
    <xdr:sp macro="" textlink="">
      <xdr:nvSpPr>
        <xdr:cNvPr id="242" name="TextBox 241"/>
        <xdr:cNvSpPr txBox="1"/>
      </xdr:nvSpPr>
      <xdr:spPr>
        <a:xfrm>
          <a:off x="267367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49</xdr:row>
      <xdr:rowOff>508110</xdr:rowOff>
    </xdr:from>
    <xdr:ext cx="184731" cy="264560"/>
    <xdr:sp macro="" textlink="">
      <xdr:nvSpPr>
        <xdr:cNvPr id="243" name="TextBox 242"/>
        <xdr:cNvSpPr txBox="1"/>
      </xdr:nvSpPr>
      <xdr:spPr>
        <a:xfrm>
          <a:off x="267367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49</xdr:row>
      <xdr:rowOff>508110</xdr:rowOff>
    </xdr:from>
    <xdr:ext cx="184731" cy="264560"/>
    <xdr:sp macro="" textlink="">
      <xdr:nvSpPr>
        <xdr:cNvPr id="244" name="TextBox 243"/>
        <xdr:cNvSpPr txBox="1"/>
      </xdr:nvSpPr>
      <xdr:spPr>
        <a:xfrm>
          <a:off x="267367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49</xdr:row>
      <xdr:rowOff>508110</xdr:rowOff>
    </xdr:from>
    <xdr:ext cx="184731" cy="264560"/>
    <xdr:sp macro="" textlink="">
      <xdr:nvSpPr>
        <xdr:cNvPr id="245" name="TextBox 244"/>
        <xdr:cNvSpPr txBox="1"/>
      </xdr:nvSpPr>
      <xdr:spPr>
        <a:xfrm>
          <a:off x="267367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49</xdr:row>
      <xdr:rowOff>508110</xdr:rowOff>
    </xdr:from>
    <xdr:ext cx="184731" cy="264560"/>
    <xdr:sp macro="" textlink="">
      <xdr:nvSpPr>
        <xdr:cNvPr id="246" name="TextBox 245"/>
        <xdr:cNvSpPr txBox="1"/>
      </xdr:nvSpPr>
      <xdr:spPr>
        <a:xfrm>
          <a:off x="267367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49</xdr:row>
      <xdr:rowOff>508110</xdr:rowOff>
    </xdr:from>
    <xdr:ext cx="184731" cy="264560"/>
    <xdr:sp macro="" textlink="">
      <xdr:nvSpPr>
        <xdr:cNvPr id="247" name="TextBox 246"/>
        <xdr:cNvSpPr txBox="1"/>
      </xdr:nvSpPr>
      <xdr:spPr>
        <a:xfrm>
          <a:off x="267367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248" name="TextBox 247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249" name="TextBox 248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49</xdr:row>
      <xdr:rowOff>508110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65164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49</xdr:row>
      <xdr:rowOff>508110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65164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542925</xdr:colOff>
      <xdr:row>49</xdr:row>
      <xdr:rowOff>508110</xdr:rowOff>
    </xdr:from>
    <xdr:ext cx="184731" cy="264560"/>
    <xdr:sp macro="" textlink="">
      <xdr:nvSpPr>
        <xdr:cNvPr id="252" name="TextBox 251"/>
        <xdr:cNvSpPr txBox="1"/>
      </xdr:nvSpPr>
      <xdr:spPr>
        <a:xfrm>
          <a:off x="9137322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542925</xdr:colOff>
      <xdr:row>49</xdr:row>
      <xdr:rowOff>508110</xdr:rowOff>
    </xdr:from>
    <xdr:ext cx="184731" cy="264560"/>
    <xdr:sp macro="" textlink="">
      <xdr:nvSpPr>
        <xdr:cNvPr id="253" name="TextBox 252"/>
        <xdr:cNvSpPr txBox="1"/>
      </xdr:nvSpPr>
      <xdr:spPr>
        <a:xfrm>
          <a:off x="9137322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254" name="TextBox 253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255" name="TextBox 254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256" name="TextBox 255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257" name="TextBox 256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258" name="TextBox 257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259" name="TextBox 258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260" name="TextBox 259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261" name="TextBox 260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262" name="TextBox 261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263" name="TextBox 262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264" name="TextBox 263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265" name="TextBox 264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266" name="TextBox 265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267" name="TextBox 266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268" name="TextBox 267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269" name="TextBox 268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270" name="TextBox 269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271" name="TextBox 270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272" name="TextBox 271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273" name="TextBox 272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274" name="TextBox 273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275" name="TextBox 274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276" name="TextBox 275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277" name="TextBox 276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49</xdr:row>
      <xdr:rowOff>508110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67367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49</xdr:row>
      <xdr:rowOff>508110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67367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49</xdr:row>
      <xdr:rowOff>508110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67367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49</xdr:row>
      <xdr:rowOff>508110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67367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49</xdr:row>
      <xdr:rowOff>508110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67367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49</xdr:row>
      <xdr:rowOff>508110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67367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284" name="TextBox 283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285" name="TextBox 284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49</xdr:row>
      <xdr:rowOff>508110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65164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49</xdr:row>
      <xdr:rowOff>508110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65164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542925</xdr:colOff>
      <xdr:row>49</xdr:row>
      <xdr:rowOff>508110</xdr:rowOff>
    </xdr:from>
    <xdr:ext cx="184731" cy="264560"/>
    <xdr:sp macro="" textlink="">
      <xdr:nvSpPr>
        <xdr:cNvPr id="288" name="TextBox 287"/>
        <xdr:cNvSpPr txBox="1"/>
      </xdr:nvSpPr>
      <xdr:spPr>
        <a:xfrm>
          <a:off x="9137322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542925</xdr:colOff>
      <xdr:row>49</xdr:row>
      <xdr:rowOff>508110</xdr:rowOff>
    </xdr:from>
    <xdr:ext cx="184731" cy="264560"/>
    <xdr:sp macro="" textlink="">
      <xdr:nvSpPr>
        <xdr:cNvPr id="289" name="TextBox 288"/>
        <xdr:cNvSpPr txBox="1"/>
      </xdr:nvSpPr>
      <xdr:spPr>
        <a:xfrm>
          <a:off x="9137322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290" name="TextBox 289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291" name="TextBox 290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292" name="TextBox 291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293" name="TextBox 292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294" name="TextBox 293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295" name="TextBox 294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296" name="TextBox 295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297" name="TextBox 296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298" name="TextBox 297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299" name="TextBox 298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00" name="TextBox 299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01" name="TextBox 300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02" name="TextBox 301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03" name="TextBox 302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04" name="TextBox 303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05" name="TextBox 304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306" name="TextBox 305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307" name="TextBox 306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308" name="TextBox 307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309" name="TextBox 308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310" name="TextBox 309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311" name="TextBox 310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312" name="TextBox 311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313" name="TextBox 312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314" name="TextBox 313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315" name="TextBox 314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316" name="TextBox 315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317" name="TextBox 316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318" name="TextBox 317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319" name="TextBox 318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320" name="TextBox 319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321" name="TextBox 320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49</xdr:row>
      <xdr:rowOff>508110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67367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49</xdr:row>
      <xdr:rowOff>508110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67367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49</xdr:row>
      <xdr:rowOff>508110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67367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49</xdr:row>
      <xdr:rowOff>508110</xdr:rowOff>
    </xdr:from>
    <xdr:ext cx="184731" cy="264560"/>
    <xdr:sp macro="" textlink="">
      <xdr:nvSpPr>
        <xdr:cNvPr id="325" name="TextBox 324"/>
        <xdr:cNvSpPr txBox="1"/>
      </xdr:nvSpPr>
      <xdr:spPr>
        <a:xfrm>
          <a:off x="267367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49</xdr:row>
      <xdr:rowOff>508110</xdr:rowOff>
    </xdr:from>
    <xdr:ext cx="184731" cy="264560"/>
    <xdr:sp macro="" textlink="">
      <xdr:nvSpPr>
        <xdr:cNvPr id="326" name="TextBox 325"/>
        <xdr:cNvSpPr txBox="1"/>
      </xdr:nvSpPr>
      <xdr:spPr>
        <a:xfrm>
          <a:off x="267367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49</xdr:row>
      <xdr:rowOff>508110</xdr:rowOff>
    </xdr:from>
    <xdr:ext cx="184731" cy="264560"/>
    <xdr:sp macro="" textlink="">
      <xdr:nvSpPr>
        <xdr:cNvPr id="327" name="TextBox 326"/>
        <xdr:cNvSpPr txBox="1"/>
      </xdr:nvSpPr>
      <xdr:spPr>
        <a:xfrm>
          <a:off x="267367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328" name="TextBox 327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329" name="TextBox 328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49</xdr:row>
      <xdr:rowOff>508110</xdr:rowOff>
    </xdr:from>
    <xdr:ext cx="184731" cy="264560"/>
    <xdr:sp macro="" textlink="">
      <xdr:nvSpPr>
        <xdr:cNvPr id="330" name="TextBox 329"/>
        <xdr:cNvSpPr txBox="1"/>
      </xdr:nvSpPr>
      <xdr:spPr>
        <a:xfrm>
          <a:off x="765164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49</xdr:row>
      <xdr:rowOff>508110</xdr:rowOff>
    </xdr:from>
    <xdr:ext cx="184731" cy="264560"/>
    <xdr:sp macro="" textlink="">
      <xdr:nvSpPr>
        <xdr:cNvPr id="331" name="TextBox 330"/>
        <xdr:cNvSpPr txBox="1"/>
      </xdr:nvSpPr>
      <xdr:spPr>
        <a:xfrm>
          <a:off x="765164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542925</xdr:colOff>
      <xdr:row>49</xdr:row>
      <xdr:rowOff>508110</xdr:rowOff>
    </xdr:from>
    <xdr:ext cx="184731" cy="264560"/>
    <xdr:sp macro="" textlink="">
      <xdr:nvSpPr>
        <xdr:cNvPr id="332" name="TextBox 331"/>
        <xdr:cNvSpPr txBox="1"/>
      </xdr:nvSpPr>
      <xdr:spPr>
        <a:xfrm>
          <a:off x="9137322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542925</xdr:colOff>
      <xdr:row>49</xdr:row>
      <xdr:rowOff>508110</xdr:rowOff>
    </xdr:from>
    <xdr:ext cx="184731" cy="264560"/>
    <xdr:sp macro="" textlink="">
      <xdr:nvSpPr>
        <xdr:cNvPr id="333" name="TextBox 332"/>
        <xdr:cNvSpPr txBox="1"/>
      </xdr:nvSpPr>
      <xdr:spPr>
        <a:xfrm>
          <a:off x="9137322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34" name="TextBox 333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35" name="TextBox 334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36" name="TextBox 335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37" name="TextBox 336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38" name="TextBox 337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39" name="TextBox 338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40" name="TextBox 339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41" name="TextBox 340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42" name="TextBox 341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43" name="TextBox 342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44" name="TextBox 343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45" name="TextBox 344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46" name="TextBox 345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47" name="TextBox 346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48" name="TextBox 347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49" name="TextBox 348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50" name="TextBox 349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51" name="TextBox 350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52" name="TextBox 351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53" name="TextBox 352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54" name="TextBox 353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55" name="TextBox 354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56" name="TextBox 355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57" name="TextBox 356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358" name="TextBox 357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359" name="TextBox 358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360" name="TextBox 359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361" name="TextBox 360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362" name="TextBox 361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363" name="TextBox 362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364" name="TextBox 363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365" name="TextBox 364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366" name="TextBox 365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367" name="TextBox 366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368" name="TextBox 367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369" name="TextBox 368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370" name="TextBox 369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371" name="TextBox 370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372" name="TextBox 371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373" name="TextBox 372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49</xdr:row>
      <xdr:rowOff>508110</xdr:rowOff>
    </xdr:from>
    <xdr:ext cx="184731" cy="264560"/>
    <xdr:sp macro="" textlink="">
      <xdr:nvSpPr>
        <xdr:cNvPr id="374" name="TextBox 373"/>
        <xdr:cNvSpPr txBox="1"/>
      </xdr:nvSpPr>
      <xdr:spPr>
        <a:xfrm>
          <a:off x="267367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49</xdr:row>
      <xdr:rowOff>508110</xdr:rowOff>
    </xdr:from>
    <xdr:ext cx="184731" cy="264560"/>
    <xdr:sp macro="" textlink="">
      <xdr:nvSpPr>
        <xdr:cNvPr id="375" name="TextBox 374"/>
        <xdr:cNvSpPr txBox="1"/>
      </xdr:nvSpPr>
      <xdr:spPr>
        <a:xfrm>
          <a:off x="267367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49</xdr:row>
      <xdr:rowOff>508110</xdr:rowOff>
    </xdr:from>
    <xdr:ext cx="184731" cy="264560"/>
    <xdr:sp macro="" textlink="">
      <xdr:nvSpPr>
        <xdr:cNvPr id="376" name="TextBox 375"/>
        <xdr:cNvSpPr txBox="1"/>
      </xdr:nvSpPr>
      <xdr:spPr>
        <a:xfrm>
          <a:off x="267367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49</xdr:row>
      <xdr:rowOff>508110</xdr:rowOff>
    </xdr:from>
    <xdr:ext cx="184731" cy="264560"/>
    <xdr:sp macro="" textlink="">
      <xdr:nvSpPr>
        <xdr:cNvPr id="377" name="TextBox 376"/>
        <xdr:cNvSpPr txBox="1"/>
      </xdr:nvSpPr>
      <xdr:spPr>
        <a:xfrm>
          <a:off x="267367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49</xdr:row>
      <xdr:rowOff>508110</xdr:rowOff>
    </xdr:from>
    <xdr:ext cx="184731" cy="264560"/>
    <xdr:sp macro="" textlink="">
      <xdr:nvSpPr>
        <xdr:cNvPr id="378" name="TextBox 377"/>
        <xdr:cNvSpPr txBox="1"/>
      </xdr:nvSpPr>
      <xdr:spPr>
        <a:xfrm>
          <a:off x="267367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49</xdr:row>
      <xdr:rowOff>508110</xdr:rowOff>
    </xdr:from>
    <xdr:ext cx="184731" cy="264560"/>
    <xdr:sp macro="" textlink="">
      <xdr:nvSpPr>
        <xdr:cNvPr id="379" name="TextBox 378"/>
        <xdr:cNvSpPr txBox="1"/>
      </xdr:nvSpPr>
      <xdr:spPr>
        <a:xfrm>
          <a:off x="267367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380" name="TextBox 379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381" name="TextBox 380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49</xdr:row>
      <xdr:rowOff>508110</xdr:rowOff>
    </xdr:from>
    <xdr:ext cx="184731" cy="264560"/>
    <xdr:sp macro="" textlink="">
      <xdr:nvSpPr>
        <xdr:cNvPr id="382" name="TextBox 381"/>
        <xdr:cNvSpPr txBox="1"/>
      </xdr:nvSpPr>
      <xdr:spPr>
        <a:xfrm>
          <a:off x="765164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49</xdr:row>
      <xdr:rowOff>508110</xdr:rowOff>
    </xdr:from>
    <xdr:ext cx="184731" cy="264560"/>
    <xdr:sp macro="" textlink="">
      <xdr:nvSpPr>
        <xdr:cNvPr id="383" name="TextBox 382"/>
        <xdr:cNvSpPr txBox="1"/>
      </xdr:nvSpPr>
      <xdr:spPr>
        <a:xfrm>
          <a:off x="765164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542925</xdr:colOff>
      <xdr:row>49</xdr:row>
      <xdr:rowOff>508110</xdr:rowOff>
    </xdr:from>
    <xdr:ext cx="184731" cy="264560"/>
    <xdr:sp macro="" textlink="">
      <xdr:nvSpPr>
        <xdr:cNvPr id="384" name="TextBox 383"/>
        <xdr:cNvSpPr txBox="1"/>
      </xdr:nvSpPr>
      <xdr:spPr>
        <a:xfrm>
          <a:off x="9137322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542925</xdr:colOff>
      <xdr:row>49</xdr:row>
      <xdr:rowOff>508110</xdr:rowOff>
    </xdr:from>
    <xdr:ext cx="184731" cy="264560"/>
    <xdr:sp macro="" textlink="">
      <xdr:nvSpPr>
        <xdr:cNvPr id="385" name="TextBox 384"/>
        <xdr:cNvSpPr txBox="1"/>
      </xdr:nvSpPr>
      <xdr:spPr>
        <a:xfrm>
          <a:off x="9137322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86" name="TextBox 385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87" name="TextBox 386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88" name="TextBox 387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89" name="TextBox 388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90" name="TextBox 389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91" name="TextBox 390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92" name="TextBox 391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93" name="TextBox 392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94" name="TextBox 393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95" name="TextBox 394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96" name="TextBox 395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97" name="TextBox 396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98" name="TextBox 397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399" name="TextBox 398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00" name="TextBox 399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01" name="TextBox 400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02" name="TextBox 401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03" name="TextBox 402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04" name="TextBox 403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05" name="TextBox 404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06" name="TextBox 405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07" name="TextBox 406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08" name="TextBox 407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09" name="TextBox 408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10" name="TextBox 409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11" name="TextBox 410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12" name="TextBox 411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13" name="TextBox 412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14" name="TextBox 413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15" name="TextBox 414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16" name="TextBox 415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17" name="TextBox 416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418" name="TextBox 417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419" name="TextBox 418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420" name="TextBox 419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421" name="TextBox 420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422" name="TextBox 421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423" name="TextBox 422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424" name="TextBox 423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425" name="TextBox 424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426" name="TextBox 425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427" name="TextBox 426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428" name="TextBox 427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429" name="TextBox 428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430" name="TextBox 429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431" name="TextBox 430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432" name="TextBox 431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433" name="TextBox 432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49</xdr:row>
      <xdr:rowOff>508110</xdr:rowOff>
    </xdr:from>
    <xdr:ext cx="184731" cy="264560"/>
    <xdr:sp macro="" textlink="">
      <xdr:nvSpPr>
        <xdr:cNvPr id="434" name="TextBox 433"/>
        <xdr:cNvSpPr txBox="1"/>
      </xdr:nvSpPr>
      <xdr:spPr>
        <a:xfrm>
          <a:off x="267367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49</xdr:row>
      <xdr:rowOff>508110</xdr:rowOff>
    </xdr:from>
    <xdr:ext cx="184731" cy="264560"/>
    <xdr:sp macro="" textlink="">
      <xdr:nvSpPr>
        <xdr:cNvPr id="435" name="TextBox 434"/>
        <xdr:cNvSpPr txBox="1"/>
      </xdr:nvSpPr>
      <xdr:spPr>
        <a:xfrm>
          <a:off x="267367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49</xdr:row>
      <xdr:rowOff>508110</xdr:rowOff>
    </xdr:from>
    <xdr:ext cx="184731" cy="264560"/>
    <xdr:sp macro="" textlink="">
      <xdr:nvSpPr>
        <xdr:cNvPr id="436" name="TextBox 435"/>
        <xdr:cNvSpPr txBox="1"/>
      </xdr:nvSpPr>
      <xdr:spPr>
        <a:xfrm>
          <a:off x="267367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49</xdr:row>
      <xdr:rowOff>508110</xdr:rowOff>
    </xdr:from>
    <xdr:ext cx="184731" cy="264560"/>
    <xdr:sp macro="" textlink="">
      <xdr:nvSpPr>
        <xdr:cNvPr id="437" name="TextBox 436"/>
        <xdr:cNvSpPr txBox="1"/>
      </xdr:nvSpPr>
      <xdr:spPr>
        <a:xfrm>
          <a:off x="267367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49</xdr:row>
      <xdr:rowOff>508110</xdr:rowOff>
    </xdr:from>
    <xdr:ext cx="184731" cy="264560"/>
    <xdr:sp macro="" textlink="">
      <xdr:nvSpPr>
        <xdr:cNvPr id="438" name="TextBox 437"/>
        <xdr:cNvSpPr txBox="1"/>
      </xdr:nvSpPr>
      <xdr:spPr>
        <a:xfrm>
          <a:off x="267367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49</xdr:row>
      <xdr:rowOff>508110</xdr:rowOff>
    </xdr:from>
    <xdr:ext cx="184731" cy="264560"/>
    <xdr:sp macro="" textlink="">
      <xdr:nvSpPr>
        <xdr:cNvPr id="439" name="TextBox 438"/>
        <xdr:cNvSpPr txBox="1"/>
      </xdr:nvSpPr>
      <xdr:spPr>
        <a:xfrm>
          <a:off x="267367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440" name="TextBox 439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441" name="TextBox 440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49</xdr:row>
      <xdr:rowOff>508110</xdr:rowOff>
    </xdr:from>
    <xdr:ext cx="184731" cy="264560"/>
    <xdr:sp macro="" textlink="">
      <xdr:nvSpPr>
        <xdr:cNvPr id="442" name="TextBox 441"/>
        <xdr:cNvSpPr txBox="1"/>
      </xdr:nvSpPr>
      <xdr:spPr>
        <a:xfrm>
          <a:off x="765164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49</xdr:row>
      <xdr:rowOff>508110</xdr:rowOff>
    </xdr:from>
    <xdr:ext cx="184731" cy="264560"/>
    <xdr:sp macro="" textlink="">
      <xdr:nvSpPr>
        <xdr:cNvPr id="443" name="TextBox 442"/>
        <xdr:cNvSpPr txBox="1"/>
      </xdr:nvSpPr>
      <xdr:spPr>
        <a:xfrm>
          <a:off x="765164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542925</xdr:colOff>
      <xdr:row>49</xdr:row>
      <xdr:rowOff>508110</xdr:rowOff>
    </xdr:from>
    <xdr:ext cx="184731" cy="264560"/>
    <xdr:sp macro="" textlink="">
      <xdr:nvSpPr>
        <xdr:cNvPr id="444" name="TextBox 443"/>
        <xdr:cNvSpPr txBox="1"/>
      </xdr:nvSpPr>
      <xdr:spPr>
        <a:xfrm>
          <a:off x="9137322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542925</xdr:colOff>
      <xdr:row>49</xdr:row>
      <xdr:rowOff>508110</xdr:rowOff>
    </xdr:from>
    <xdr:ext cx="184731" cy="264560"/>
    <xdr:sp macro="" textlink="">
      <xdr:nvSpPr>
        <xdr:cNvPr id="445" name="TextBox 444"/>
        <xdr:cNvSpPr txBox="1"/>
      </xdr:nvSpPr>
      <xdr:spPr>
        <a:xfrm>
          <a:off x="9137322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46" name="TextBox 445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47" name="TextBox 446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48" name="TextBox 447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49" name="TextBox 448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50" name="TextBox 449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51" name="TextBox 450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52" name="TextBox 451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53" name="TextBox 452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54" name="TextBox 453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55" name="TextBox 454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56" name="TextBox 455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57" name="TextBox 456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58" name="TextBox 457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59" name="TextBox 458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60" name="TextBox 459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61" name="TextBox 460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62" name="TextBox 461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63" name="TextBox 462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64" name="TextBox 463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65" name="TextBox 464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66" name="TextBox 465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67" name="TextBox 466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68" name="TextBox 467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69" name="TextBox 468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70" name="TextBox 469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71" name="TextBox 470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72" name="TextBox 471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73" name="TextBox 472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74" name="TextBox 473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75" name="TextBox 474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76" name="TextBox 475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77" name="TextBox 476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78" name="TextBox 477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79" name="TextBox 478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80" name="TextBox 479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81" name="TextBox 480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82" name="TextBox 481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83" name="TextBox 482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84" name="TextBox 483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49</xdr:row>
      <xdr:rowOff>508110</xdr:rowOff>
    </xdr:from>
    <xdr:ext cx="184731" cy="264560"/>
    <xdr:sp macro="" textlink="">
      <xdr:nvSpPr>
        <xdr:cNvPr id="485" name="TextBox 484"/>
        <xdr:cNvSpPr txBox="1"/>
      </xdr:nvSpPr>
      <xdr:spPr>
        <a:xfrm>
          <a:off x="629263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486" name="TextBox 485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487" name="TextBox 486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488" name="TextBox 487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489" name="TextBox 488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490" name="TextBox 489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491" name="TextBox 490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492" name="TextBox 491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493" name="TextBox 492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494" name="TextBox 493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495" name="TextBox 494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496" name="TextBox 495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497" name="TextBox 496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498" name="TextBox 497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499" name="TextBox 498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500" name="TextBox 499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501" name="TextBox 500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49</xdr:row>
      <xdr:rowOff>508110</xdr:rowOff>
    </xdr:from>
    <xdr:ext cx="184731" cy="264560"/>
    <xdr:sp macro="" textlink="">
      <xdr:nvSpPr>
        <xdr:cNvPr id="502" name="TextBox 501"/>
        <xdr:cNvSpPr txBox="1"/>
      </xdr:nvSpPr>
      <xdr:spPr>
        <a:xfrm>
          <a:off x="267367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49</xdr:row>
      <xdr:rowOff>508110</xdr:rowOff>
    </xdr:from>
    <xdr:ext cx="184731" cy="264560"/>
    <xdr:sp macro="" textlink="">
      <xdr:nvSpPr>
        <xdr:cNvPr id="503" name="TextBox 502"/>
        <xdr:cNvSpPr txBox="1"/>
      </xdr:nvSpPr>
      <xdr:spPr>
        <a:xfrm>
          <a:off x="267367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49</xdr:row>
      <xdr:rowOff>508110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67367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49</xdr:row>
      <xdr:rowOff>508110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67367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49</xdr:row>
      <xdr:rowOff>508110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67367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49</xdr:row>
      <xdr:rowOff>508110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67367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508" name="TextBox 507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49</xdr:row>
      <xdr:rowOff>508110</xdr:rowOff>
    </xdr:from>
    <xdr:ext cx="184731" cy="264560"/>
    <xdr:sp macro="" textlink="">
      <xdr:nvSpPr>
        <xdr:cNvPr id="509" name="TextBox 508"/>
        <xdr:cNvSpPr txBox="1"/>
      </xdr:nvSpPr>
      <xdr:spPr>
        <a:xfrm>
          <a:off x="466670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49</xdr:row>
      <xdr:rowOff>508110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65164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49</xdr:row>
      <xdr:rowOff>508110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65164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542925</xdr:colOff>
      <xdr:row>49</xdr:row>
      <xdr:rowOff>508110</xdr:rowOff>
    </xdr:from>
    <xdr:ext cx="184731" cy="264560"/>
    <xdr:sp macro="" textlink="">
      <xdr:nvSpPr>
        <xdr:cNvPr id="512" name="TextBox 511"/>
        <xdr:cNvSpPr txBox="1"/>
      </xdr:nvSpPr>
      <xdr:spPr>
        <a:xfrm>
          <a:off x="9137322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542925</xdr:colOff>
      <xdr:row>49</xdr:row>
      <xdr:rowOff>508110</xdr:rowOff>
    </xdr:from>
    <xdr:ext cx="184731" cy="264560"/>
    <xdr:sp macro="" textlink="">
      <xdr:nvSpPr>
        <xdr:cNvPr id="513" name="TextBox 512"/>
        <xdr:cNvSpPr txBox="1"/>
      </xdr:nvSpPr>
      <xdr:spPr>
        <a:xfrm>
          <a:off x="9137322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542925</xdr:colOff>
      <xdr:row>49</xdr:row>
      <xdr:rowOff>508110</xdr:rowOff>
    </xdr:from>
    <xdr:ext cx="184731" cy="264560"/>
    <xdr:sp macro="" textlink="">
      <xdr:nvSpPr>
        <xdr:cNvPr id="514" name="TextBox 513"/>
        <xdr:cNvSpPr txBox="1"/>
      </xdr:nvSpPr>
      <xdr:spPr>
        <a:xfrm>
          <a:off x="9137322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542925</xdr:colOff>
      <xdr:row>49</xdr:row>
      <xdr:rowOff>508110</xdr:rowOff>
    </xdr:from>
    <xdr:ext cx="184731" cy="264560"/>
    <xdr:sp macro="" textlink="">
      <xdr:nvSpPr>
        <xdr:cNvPr id="515" name="TextBox 514"/>
        <xdr:cNvSpPr txBox="1"/>
      </xdr:nvSpPr>
      <xdr:spPr>
        <a:xfrm>
          <a:off x="9137322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685800</xdr:colOff>
      <xdr:row>49</xdr:row>
      <xdr:rowOff>508110</xdr:rowOff>
    </xdr:from>
    <xdr:ext cx="184731" cy="264560"/>
    <xdr:sp macro="" textlink="">
      <xdr:nvSpPr>
        <xdr:cNvPr id="516" name="TextBox 515"/>
        <xdr:cNvSpPr txBox="1"/>
      </xdr:nvSpPr>
      <xdr:spPr>
        <a:xfrm>
          <a:off x="1222528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685800</xdr:colOff>
      <xdr:row>49</xdr:row>
      <xdr:rowOff>508110</xdr:rowOff>
    </xdr:from>
    <xdr:ext cx="184731" cy="264560"/>
    <xdr:sp macro="" textlink="">
      <xdr:nvSpPr>
        <xdr:cNvPr id="517" name="TextBox 516"/>
        <xdr:cNvSpPr txBox="1"/>
      </xdr:nvSpPr>
      <xdr:spPr>
        <a:xfrm>
          <a:off x="1222528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447675</xdr:colOff>
      <xdr:row>49</xdr:row>
      <xdr:rowOff>508110</xdr:rowOff>
    </xdr:from>
    <xdr:ext cx="184731" cy="264560"/>
    <xdr:sp macro="" textlink="">
      <xdr:nvSpPr>
        <xdr:cNvPr id="518" name="TextBox 517"/>
        <xdr:cNvSpPr txBox="1"/>
      </xdr:nvSpPr>
      <xdr:spPr>
        <a:xfrm>
          <a:off x="11297416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447675</xdr:colOff>
      <xdr:row>49</xdr:row>
      <xdr:rowOff>508110</xdr:rowOff>
    </xdr:from>
    <xdr:ext cx="184731" cy="264560"/>
    <xdr:sp macro="" textlink="">
      <xdr:nvSpPr>
        <xdr:cNvPr id="519" name="TextBox 518"/>
        <xdr:cNvSpPr txBox="1"/>
      </xdr:nvSpPr>
      <xdr:spPr>
        <a:xfrm>
          <a:off x="11297416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447675</xdr:colOff>
      <xdr:row>49</xdr:row>
      <xdr:rowOff>508110</xdr:rowOff>
    </xdr:from>
    <xdr:ext cx="184731" cy="264560"/>
    <xdr:sp macro="" textlink="">
      <xdr:nvSpPr>
        <xdr:cNvPr id="520" name="TextBox 519"/>
        <xdr:cNvSpPr txBox="1"/>
      </xdr:nvSpPr>
      <xdr:spPr>
        <a:xfrm>
          <a:off x="11297416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447675</xdr:colOff>
      <xdr:row>49</xdr:row>
      <xdr:rowOff>508110</xdr:rowOff>
    </xdr:from>
    <xdr:ext cx="184731" cy="264560"/>
    <xdr:sp macro="" textlink="">
      <xdr:nvSpPr>
        <xdr:cNvPr id="521" name="TextBox 520"/>
        <xdr:cNvSpPr txBox="1"/>
      </xdr:nvSpPr>
      <xdr:spPr>
        <a:xfrm>
          <a:off x="11297416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447675</xdr:colOff>
      <xdr:row>49</xdr:row>
      <xdr:rowOff>508110</xdr:rowOff>
    </xdr:from>
    <xdr:ext cx="184731" cy="264560"/>
    <xdr:sp macro="" textlink="">
      <xdr:nvSpPr>
        <xdr:cNvPr id="522" name="TextBox 521"/>
        <xdr:cNvSpPr txBox="1"/>
      </xdr:nvSpPr>
      <xdr:spPr>
        <a:xfrm>
          <a:off x="11297416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447675</xdr:colOff>
      <xdr:row>49</xdr:row>
      <xdr:rowOff>508110</xdr:rowOff>
    </xdr:from>
    <xdr:ext cx="184731" cy="264560"/>
    <xdr:sp macro="" textlink="">
      <xdr:nvSpPr>
        <xdr:cNvPr id="523" name="TextBox 522"/>
        <xdr:cNvSpPr txBox="1"/>
      </xdr:nvSpPr>
      <xdr:spPr>
        <a:xfrm>
          <a:off x="11297416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447675</xdr:colOff>
      <xdr:row>49</xdr:row>
      <xdr:rowOff>508110</xdr:rowOff>
    </xdr:from>
    <xdr:ext cx="184731" cy="264560"/>
    <xdr:sp macro="" textlink="">
      <xdr:nvSpPr>
        <xdr:cNvPr id="524" name="TextBox 523"/>
        <xdr:cNvSpPr txBox="1"/>
      </xdr:nvSpPr>
      <xdr:spPr>
        <a:xfrm>
          <a:off x="11297416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447675</xdr:colOff>
      <xdr:row>49</xdr:row>
      <xdr:rowOff>508110</xdr:rowOff>
    </xdr:from>
    <xdr:ext cx="184731" cy="264560"/>
    <xdr:sp macro="" textlink="">
      <xdr:nvSpPr>
        <xdr:cNvPr id="525" name="TextBox 524"/>
        <xdr:cNvSpPr txBox="1"/>
      </xdr:nvSpPr>
      <xdr:spPr>
        <a:xfrm>
          <a:off x="11297416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447675</xdr:colOff>
      <xdr:row>49</xdr:row>
      <xdr:rowOff>508110</xdr:rowOff>
    </xdr:from>
    <xdr:ext cx="184731" cy="264560"/>
    <xdr:sp macro="" textlink="">
      <xdr:nvSpPr>
        <xdr:cNvPr id="526" name="TextBox 525"/>
        <xdr:cNvSpPr txBox="1"/>
      </xdr:nvSpPr>
      <xdr:spPr>
        <a:xfrm>
          <a:off x="11297416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447675</xdr:colOff>
      <xdr:row>49</xdr:row>
      <xdr:rowOff>508110</xdr:rowOff>
    </xdr:from>
    <xdr:ext cx="184731" cy="264560"/>
    <xdr:sp macro="" textlink="">
      <xdr:nvSpPr>
        <xdr:cNvPr id="527" name="TextBox 526"/>
        <xdr:cNvSpPr txBox="1"/>
      </xdr:nvSpPr>
      <xdr:spPr>
        <a:xfrm>
          <a:off x="11297416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447675</xdr:colOff>
      <xdr:row>49</xdr:row>
      <xdr:rowOff>508110</xdr:rowOff>
    </xdr:from>
    <xdr:ext cx="184731" cy="264560"/>
    <xdr:sp macro="" textlink="">
      <xdr:nvSpPr>
        <xdr:cNvPr id="528" name="TextBox 527"/>
        <xdr:cNvSpPr txBox="1"/>
      </xdr:nvSpPr>
      <xdr:spPr>
        <a:xfrm>
          <a:off x="11297416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447675</xdr:colOff>
      <xdr:row>49</xdr:row>
      <xdr:rowOff>508110</xdr:rowOff>
    </xdr:from>
    <xdr:ext cx="184731" cy="264560"/>
    <xdr:sp macro="" textlink="">
      <xdr:nvSpPr>
        <xdr:cNvPr id="529" name="TextBox 528"/>
        <xdr:cNvSpPr txBox="1"/>
      </xdr:nvSpPr>
      <xdr:spPr>
        <a:xfrm>
          <a:off x="11297416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447675</xdr:colOff>
      <xdr:row>49</xdr:row>
      <xdr:rowOff>508110</xdr:rowOff>
    </xdr:from>
    <xdr:ext cx="184731" cy="264560"/>
    <xdr:sp macro="" textlink="">
      <xdr:nvSpPr>
        <xdr:cNvPr id="530" name="TextBox 529"/>
        <xdr:cNvSpPr txBox="1"/>
      </xdr:nvSpPr>
      <xdr:spPr>
        <a:xfrm>
          <a:off x="11297416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447675</xdr:colOff>
      <xdr:row>49</xdr:row>
      <xdr:rowOff>508110</xdr:rowOff>
    </xdr:from>
    <xdr:ext cx="184731" cy="264560"/>
    <xdr:sp macro="" textlink="">
      <xdr:nvSpPr>
        <xdr:cNvPr id="531" name="TextBox 530"/>
        <xdr:cNvSpPr txBox="1"/>
      </xdr:nvSpPr>
      <xdr:spPr>
        <a:xfrm>
          <a:off x="11297416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447675</xdr:colOff>
      <xdr:row>49</xdr:row>
      <xdr:rowOff>508110</xdr:rowOff>
    </xdr:from>
    <xdr:ext cx="184731" cy="264560"/>
    <xdr:sp macro="" textlink="">
      <xdr:nvSpPr>
        <xdr:cNvPr id="532" name="TextBox 531"/>
        <xdr:cNvSpPr txBox="1"/>
      </xdr:nvSpPr>
      <xdr:spPr>
        <a:xfrm>
          <a:off x="11297416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447675</xdr:colOff>
      <xdr:row>49</xdr:row>
      <xdr:rowOff>508110</xdr:rowOff>
    </xdr:from>
    <xdr:ext cx="184731" cy="264560"/>
    <xdr:sp macro="" textlink="">
      <xdr:nvSpPr>
        <xdr:cNvPr id="533" name="TextBox 532"/>
        <xdr:cNvSpPr txBox="1"/>
      </xdr:nvSpPr>
      <xdr:spPr>
        <a:xfrm>
          <a:off x="11297416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49</xdr:row>
      <xdr:rowOff>508110</xdr:rowOff>
    </xdr:from>
    <xdr:ext cx="184731" cy="264560"/>
    <xdr:sp macro="" textlink="">
      <xdr:nvSpPr>
        <xdr:cNvPr id="534" name="TextBox 533"/>
        <xdr:cNvSpPr txBox="1"/>
      </xdr:nvSpPr>
      <xdr:spPr>
        <a:xfrm>
          <a:off x="1033396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49</xdr:row>
      <xdr:rowOff>508110</xdr:rowOff>
    </xdr:from>
    <xdr:ext cx="184731" cy="264560"/>
    <xdr:sp macro="" textlink="">
      <xdr:nvSpPr>
        <xdr:cNvPr id="535" name="TextBox 534"/>
        <xdr:cNvSpPr txBox="1"/>
      </xdr:nvSpPr>
      <xdr:spPr>
        <a:xfrm>
          <a:off x="1033396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447675</xdr:colOff>
      <xdr:row>49</xdr:row>
      <xdr:rowOff>508110</xdr:rowOff>
    </xdr:from>
    <xdr:ext cx="184731" cy="264560"/>
    <xdr:sp macro="" textlink="">
      <xdr:nvSpPr>
        <xdr:cNvPr id="536" name="TextBox 535"/>
        <xdr:cNvSpPr txBox="1"/>
      </xdr:nvSpPr>
      <xdr:spPr>
        <a:xfrm>
          <a:off x="11297416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447675</xdr:colOff>
      <xdr:row>49</xdr:row>
      <xdr:rowOff>508110</xdr:rowOff>
    </xdr:from>
    <xdr:ext cx="184731" cy="264560"/>
    <xdr:sp macro="" textlink="">
      <xdr:nvSpPr>
        <xdr:cNvPr id="537" name="TextBox 536"/>
        <xdr:cNvSpPr txBox="1"/>
      </xdr:nvSpPr>
      <xdr:spPr>
        <a:xfrm>
          <a:off x="11297416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447675</xdr:colOff>
      <xdr:row>49</xdr:row>
      <xdr:rowOff>508110</xdr:rowOff>
    </xdr:from>
    <xdr:ext cx="184731" cy="264560"/>
    <xdr:sp macro="" textlink="">
      <xdr:nvSpPr>
        <xdr:cNvPr id="538" name="TextBox 537"/>
        <xdr:cNvSpPr txBox="1"/>
      </xdr:nvSpPr>
      <xdr:spPr>
        <a:xfrm>
          <a:off x="11297416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447675</xdr:colOff>
      <xdr:row>49</xdr:row>
      <xdr:rowOff>508110</xdr:rowOff>
    </xdr:from>
    <xdr:ext cx="184731" cy="264560"/>
    <xdr:sp macro="" textlink="">
      <xdr:nvSpPr>
        <xdr:cNvPr id="539" name="TextBox 538"/>
        <xdr:cNvSpPr txBox="1"/>
      </xdr:nvSpPr>
      <xdr:spPr>
        <a:xfrm>
          <a:off x="11297416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49</xdr:row>
      <xdr:rowOff>508110</xdr:rowOff>
    </xdr:from>
    <xdr:ext cx="184731" cy="264560"/>
    <xdr:sp macro="" textlink="">
      <xdr:nvSpPr>
        <xdr:cNvPr id="540" name="TextBox 539"/>
        <xdr:cNvSpPr txBox="1"/>
      </xdr:nvSpPr>
      <xdr:spPr>
        <a:xfrm>
          <a:off x="1033396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49</xdr:row>
      <xdr:rowOff>508110</xdr:rowOff>
    </xdr:from>
    <xdr:ext cx="184731" cy="264560"/>
    <xdr:sp macro="" textlink="">
      <xdr:nvSpPr>
        <xdr:cNvPr id="541" name="TextBox 540"/>
        <xdr:cNvSpPr txBox="1"/>
      </xdr:nvSpPr>
      <xdr:spPr>
        <a:xfrm>
          <a:off x="1033396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447675</xdr:colOff>
      <xdr:row>49</xdr:row>
      <xdr:rowOff>508110</xdr:rowOff>
    </xdr:from>
    <xdr:ext cx="184731" cy="264560"/>
    <xdr:sp macro="" textlink="">
      <xdr:nvSpPr>
        <xdr:cNvPr id="542" name="TextBox 541"/>
        <xdr:cNvSpPr txBox="1"/>
      </xdr:nvSpPr>
      <xdr:spPr>
        <a:xfrm>
          <a:off x="11297416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447675</xdr:colOff>
      <xdr:row>49</xdr:row>
      <xdr:rowOff>508110</xdr:rowOff>
    </xdr:from>
    <xdr:ext cx="184731" cy="264560"/>
    <xdr:sp macro="" textlink="">
      <xdr:nvSpPr>
        <xdr:cNvPr id="543" name="TextBox 542"/>
        <xdr:cNvSpPr txBox="1"/>
      </xdr:nvSpPr>
      <xdr:spPr>
        <a:xfrm>
          <a:off x="11297416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49</xdr:row>
      <xdr:rowOff>508110</xdr:rowOff>
    </xdr:from>
    <xdr:ext cx="184731" cy="264560"/>
    <xdr:sp macro="" textlink="">
      <xdr:nvSpPr>
        <xdr:cNvPr id="544" name="TextBox 543"/>
        <xdr:cNvSpPr txBox="1"/>
      </xdr:nvSpPr>
      <xdr:spPr>
        <a:xfrm>
          <a:off x="1033396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49</xdr:row>
      <xdr:rowOff>508110</xdr:rowOff>
    </xdr:from>
    <xdr:ext cx="184731" cy="264560"/>
    <xdr:sp macro="" textlink="">
      <xdr:nvSpPr>
        <xdr:cNvPr id="545" name="TextBox 544"/>
        <xdr:cNvSpPr txBox="1"/>
      </xdr:nvSpPr>
      <xdr:spPr>
        <a:xfrm>
          <a:off x="1033396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46" name="TextBox 545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47" name="TextBox 546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48" name="TextBox 547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49" name="TextBox 548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50" name="TextBox 549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51" name="TextBox 550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52" name="TextBox 551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53" name="TextBox 552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54" name="TextBox 553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55" name="TextBox 554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56" name="TextBox 555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57" name="TextBox 556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58" name="TextBox 557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59" name="TextBox 558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60" name="TextBox 559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61" name="TextBox 560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62" name="TextBox 561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63" name="TextBox 562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64" name="TextBox 563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65" name="TextBox 564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66" name="TextBox 565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67" name="TextBox 566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68" name="TextBox 567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69" name="TextBox 568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70" name="TextBox 569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71" name="TextBox 570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72" name="TextBox 571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73" name="TextBox 572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74" name="TextBox 573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75" name="TextBox 574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76" name="TextBox 575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77" name="TextBox 576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78" name="TextBox 577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79" name="TextBox 578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80" name="TextBox 579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81" name="TextBox 580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82" name="TextBox 581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83" name="TextBox 582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84" name="TextBox 583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85" name="TextBox 584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86" name="TextBox 585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87" name="TextBox 586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88" name="TextBox 587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89" name="TextBox 588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90" name="TextBox 589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91" name="TextBox 590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92" name="TextBox 591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93" name="TextBox 592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94" name="TextBox 593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95" name="TextBox 594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96" name="TextBox 595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97" name="TextBox 596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98" name="TextBox 597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599" name="TextBox 598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00" name="TextBox 599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01" name="TextBox 600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02" name="TextBox 33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03" name="TextBox 34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04" name="TextBox 603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05" name="TextBox 604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06" name="TextBox 605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07" name="TextBox 606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08" name="TextBox 607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09" name="TextBox 608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10" name="TextBox 609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11" name="TextBox 610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12" name="TextBox 611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13" name="TextBox 612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14" name="TextBox 613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15" name="TextBox 614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16" name="TextBox 615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17" name="TextBox 616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18" name="TextBox 617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19" name="TextBox 618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20" name="TextBox 619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21" name="TextBox 620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22" name="TextBox 621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23" name="TextBox 622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24" name="TextBox 623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25" name="TextBox 624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26" name="TextBox 625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27" name="TextBox 626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28" name="TextBox 627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29" name="TextBox 628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30" name="TextBox 629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31" name="TextBox 630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32" name="TextBox 631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33" name="TextBox 632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34" name="TextBox 633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35" name="TextBox 634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36" name="TextBox 635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37" name="TextBox 636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38" name="TextBox 637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39" name="TextBox 638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40" name="TextBox 639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41" name="TextBox 640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42" name="TextBox 641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43" name="TextBox 642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44" name="TextBox 643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45" name="TextBox 644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46" name="TextBox 645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47" name="TextBox 646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48" name="TextBox 647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49" name="TextBox 648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50" name="TextBox 649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651" name="TextBox 650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36</xdr:row>
      <xdr:rowOff>6132</xdr:rowOff>
    </xdr:from>
    <xdr:ext cx="184731" cy="264560"/>
    <xdr:sp macro="" textlink="">
      <xdr:nvSpPr>
        <xdr:cNvPr id="652" name="TextBox 651"/>
        <xdr:cNvSpPr txBox="1"/>
      </xdr:nvSpPr>
      <xdr:spPr>
        <a:xfrm>
          <a:off x="948755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36</xdr:row>
      <xdr:rowOff>6132</xdr:rowOff>
    </xdr:from>
    <xdr:ext cx="184731" cy="264560"/>
    <xdr:sp macro="" textlink="">
      <xdr:nvSpPr>
        <xdr:cNvPr id="653" name="TextBox 652"/>
        <xdr:cNvSpPr txBox="1"/>
      </xdr:nvSpPr>
      <xdr:spPr>
        <a:xfrm>
          <a:off x="948755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36</xdr:row>
      <xdr:rowOff>6132</xdr:rowOff>
    </xdr:from>
    <xdr:ext cx="184731" cy="264560"/>
    <xdr:sp macro="" textlink="">
      <xdr:nvSpPr>
        <xdr:cNvPr id="654" name="TextBox 653"/>
        <xdr:cNvSpPr txBox="1"/>
      </xdr:nvSpPr>
      <xdr:spPr>
        <a:xfrm>
          <a:off x="948755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36</xdr:row>
      <xdr:rowOff>6132</xdr:rowOff>
    </xdr:from>
    <xdr:ext cx="184731" cy="264560"/>
    <xdr:sp macro="" textlink="">
      <xdr:nvSpPr>
        <xdr:cNvPr id="655" name="TextBox 654"/>
        <xdr:cNvSpPr txBox="1"/>
      </xdr:nvSpPr>
      <xdr:spPr>
        <a:xfrm>
          <a:off x="948755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36</xdr:row>
      <xdr:rowOff>6132</xdr:rowOff>
    </xdr:from>
    <xdr:ext cx="184731" cy="264560"/>
    <xdr:sp macro="" textlink="">
      <xdr:nvSpPr>
        <xdr:cNvPr id="656" name="TextBox 655"/>
        <xdr:cNvSpPr txBox="1"/>
      </xdr:nvSpPr>
      <xdr:spPr>
        <a:xfrm>
          <a:off x="948755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36</xdr:row>
      <xdr:rowOff>6132</xdr:rowOff>
    </xdr:from>
    <xdr:ext cx="184731" cy="264560"/>
    <xdr:sp macro="" textlink="">
      <xdr:nvSpPr>
        <xdr:cNvPr id="657" name="TextBox 656"/>
        <xdr:cNvSpPr txBox="1"/>
      </xdr:nvSpPr>
      <xdr:spPr>
        <a:xfrm>
          <a:off x="948755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36</xdr:row>
      <xdr:rowOff>6132</xdr:rowOff>
    </xdr:from>
    <xdr:ext cx="184731" cy="264560"/>
    <xdr:sp macro="" textlink="">
      <xdr:nvSpPr>
        <xdr:cNvPr id="658" name="TextBox 657"/>
        <xdr:cNvSpPr txBox="1"/>
      </xdr:nvSpPr>
      <xdr:spPr>
        <a:xfrm>
          <a:off x="948755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36</xdr:row>
      <xdr:rowOff>6132</xdr:rowOff>
    </xdr:from>
    <xdr:ext cx="184731" cy="264560"/>
    <xdr:sp macro="" textlink="">
      <xdr:nvSpPr>
        <xdr:cNvPr id="659" name="TextBox 658"/>
        <xdr:cNvSpPr txBox="1"/>
      </xdr:nvSpPr>
      <xdr:spPr>
        <a:xfrm>
          <a:off x="948755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36</xdr:row>
      <xdr:rowOff>6132</xdr:rowOff>
    </xdr:from>
    <xdr:ext cx="184731" cy="264560"/>
    <xdr:sp macro="" textlink="">
      <xdr:nvSpPr>
        <xdr:cNvPr id="660" name="TextBox 659"/>
        <xdr:cNvSpPr txBox="1"/>
      </xdr:nvSpPr>
      <xdr:spPr>
        <a:xfrm>
          <a:off x="948755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36</xdr:row>
      <xdr:rowOff>6132</xdr:rowOff>
    </xdr:from>
    <xdr:ext cx="184731" cy="264560"/>
    <xdr:sp macro="" textlink="">
      <xdr:nvSpPr>
        <xdr:cNvPr id="661" name="TextBox 660"/>
        <xdr:cNvSpPr txBox="1"/>
      </xdr:nvSpPr>
      <xdr:spPr>
        <a:xfrm>
          <a:off x="948755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36</xdr:row>
      <xdr:rowOff>6132</xdr:rowOff>
    </xdr:from>
    <xdr:ext cx="184731" cy="264560"/>
    <xdr:sp macro="" textlink="">
      <xdr:nvSpPr>
        <xdr:cNvPr id="662" name="TextBox 661"/>
        <xdr:cNvSpPr txBox="1"/>
      </xdr:nvSpPr>
      <xdr:spPr>
        <a:xfrm>
          <a:off x="948755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36</xdr:row>
      <xdr:rowOff>6132</xdr:rowOff>
    </xdr:from>
    <xdr:ext cx="184731" cy="264560"/>
    <xdr:sp macro="" textlink="">
      <xdr:nvSpPr>
        <xdr:cNvPr id="663" name="TextBox 662"/>
        <xdr:cNvSpPr txBox="1"/>
      </xdr:nvSpPr>
      <xdr:spPr>
        <a:xfrm>
          <a:off x="948755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36</xdr:row>
      <xdr:rowOff>6132</xdr:rowOff>
    </xdr:from>
    <xdr:ext cx="184731" cy="264560"/>
    <xdr:sp macro="" textlink="">
      <xdr:nvSpPr>
        <xdr:cNvPr id="664" name="TextBox 663"/>
        <xdr:cNvSpPr txBox="1"/>
      </xdr:nvSpPr>
      <xdr:spPr>
        <a:xfrm>
          <a:off x="948755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36</xdr:row>
      <xdr:rowOff>6132</xdr:rowOff>
    </xdr:from>
    <xdr:ext cx="184731" cy="264560"/>
    <xdr:sp macro="" textlink="">
      <xdr:nvSpPr>
        <xdr:cNvPr id="665" name="TextBox 664"/>
        <xdr:cNvSpPr txBox="1"/>
      </xdr:nvSpPr>
      <xdr:spPr>
        <a:xfrm>
          <a:off x="948755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36</xdr:row>
      <xdr:rowOff>6132</xdr:rowOff>
    </xdr:from>
    <xdr:ext cx="184731" cy="264560"/>
    <xdr:sp macro="" textlink="">
      <xdr:nvSpPr>
        <xdr:cNvPr id="666" name="TextBox 665"/>
        <xdr:cNvSpPr txBox="1"/>
      </xdr:nvSpPr>
      <xdr:spPr>
        <a:xfrm>
          <a:off x="948755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36</xdr:row>
      <xdr:rowOff>6132</xdr:rowOff>
    </xdr:from>
    <xdr:ext cx="184731" cy="264560"/>
    <xdr:sp macro="" textlink="">
      <xdr:nvSpPr>
        <xdr:cNvPr id="667" name="TextBox 666"/>
        <xdr:cNvSpPr txBox="1"/>
      </xdr:nvSpPr>
      <xdr:spPr>
        <a:xfrm>
          <a:off x="948755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36</xdr:row>
      <xdr:rowOff>6132</xdr:rowOff>
    </xdr:from>
    <xdr:ext cx="184731" cy="264560"/>
    <xdr:sp macro="" textlink="">
      <xdr:nvSpPr>
        <xdr:cNvPr id="668" name="TextBox 667"/>
        <xdr:cNvSpPr txBox="1"/>
      </xdr:nvSpPr>
      <xdr:spPr>
        <a:xfrm>
          <a:off x="1105381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36</xdr:row>
      <xdr:rowOff>6132</xdr:rowOff>
    </xdr:from>
    <xdr:ext cx="184731" cy="264560"/>
    <xdr:sp macro="" textlink="">
      <xdr:nvSpPr>
        <xdr:cNvPr id="669" name="TextBox 668"/>
        <xdr:cNvSpPr txBox="1"/>
      </xdr:nvSpPr>
      <xdr:spPr>
        <a:xfrm>
          <a:off x="1105381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36</xdr:row>
      <xdr:rowOff>6132</xdr:rowOff>
    </xdr:from>
    <xdr:ext cx="184731" cy="264560"/>
    <xdr:sp macro="" textlink="">
      <xdr:nvSpPr>
        <xdr:cNvPr id="670" name="TextBox 669"/>
        <xdr:cNvSpPr txBox="1"/>
      </xdr:nvSpPr>
      <xdr:spPr>
        <a:xfrm>
          <a:off x="1105381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36</xdr:row>
      <xdr:rowOff>6132</xdr:rowOff>
    </xdr:from>
    <xdr:ext cx="184731" cy="264560"/>
    <xdr:sp macro="" textlink="">
      <xdr:nvSpPr>
        <xdr:cNvPr id="671" name="TextBox 670"/>
        <xdr:cNvSpPr txBox="1"/>
      </xdr:nvSpPr>
      <xdr:spPr>
        <a:xfrm>
          <a:off x="1105381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36</xdr:row>
      <xdr:rowOff>6132</xdr:rowOff>
    </xdr:from>
    <xdr:ext cx="184731" cy="264560"/>
    <xdr:sp macro="" textlink="">
      <xdr:nvSpPr>
        <xdr:cNvPr id="672" name="TextBox 671"/>
        <xdr:cNvSpPr txBox="1"/>
      </xdr:nvSpPr>
      <xdr:spPr>
        <a:xfrm>
          <a:off x="1105381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36</xdr:row>
      <xdr:rowOff>6132</xdr:rowOff>
    </xdr:from>
    <xdr:ext cx="184731" cy="264560"/>
    <xdr:sp macro="" textlink="">
      <xdr:nvSpPr>
        <xdr:cNvPr id="673" name="TextBox 672"/>
        <xdr:cNvSpPr txBox="1"/>
      </xdr:nvSpPr>
      <xdr:spPr>
        <a:xfrm>
          <a:off x="1105381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36</xdr:row>
      <xdr:rowOff>6132</xdr:rowOff>
    </xdr:from>
    <xdr:ext cx="184731" cy="264560"/>
    <xdr:sp macro="" textlink="">
      <xdr:nvSpPr>
        <xdr:cNvPr id="674" name="TextBox 673"/>
        <xdr:cNvSpPr txBox="1"/>
      </xdr:nvSpPr>
      <xdr:spPr>
        <a:xfrm>
          <a:off x="1105381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36</xdr:row>
      <xdr:rowOff>6132</xdr:rowOff>
    </xdr:from>
    <xdr:ext cx="184731" cy="264560"/>
    <xdr:sp macro="" textlink="">
      <xdr:nvSpPr>
        <xdr:cNvPr id="675" name="TextBox 674"/>
        <xdr:cNvSpPr txBox="1"/>
      </xdr:nvSpPr>
      <xdr:spPr>
        <a:xfrm>
          <a:off x="1105381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36</xdr:row>
      <xdr:rowOff>6132</xdr:rowOff>
    </xdr:from>
    <xdr:ext cx="184731" cy="264560"/>
    <xdr:sp macro="" textlink="">
      <xdr:nvSpPr>
        <xdr:cNvPr id="676" name="TextBox 675"/>
        <xdr:cNvSpPr txBox="1"/>
      </xdr:nvSpPr>
      <xdr:spPr>
        <a:xfrm>
          <a:off x="1105381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36</xdr:row>
      <xdr:rowOff>6132</xdr:rowOff>
    </xdr:from>
    <xdr:ext cx="184731" cy="264560"/>
    <xdr:sp macro="" textlink="">
      <xdr:nvSpPr>
        <xdr:cNvPr id="677" name="TextBox 676"/>
        <xdr:cNvSpPr txBox="1"/>
      </xdr:nvSpPr>
      <xdr:spPr>
        <a:xfrm>
          <a:off x="1105381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36</xdr:row>
      <xdr:rowOff>6132</xdr:rowOff>
    </xdr:from>
    <xdr:ext cx="184731" cy="264560"/>
    <xdr:sp macro="" textlink="">
      <xdr:nvSpPr>
        <xdr:cNvPr id="678" name="TextBox 677"/>
        <xdr:cNvSpPr txBox="1"/>
      </xdr:nvSpPr>
      <xdr:spPr>
        <a:xfrm>
          <a:off x="1105381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36</xdr:row>
      <xdr:rowOff>6132</xdr:rowOff>
    </xdr:from>
    <xdr:ext cx="184731" cy="264560"/>
    <xdr:sp macro="" textlink="">
      <xdr:nvSpPr>
        <xdr:cNvPr id="679" name="TextBox 678"/>
        <xdr:cNvSpPr txBox="1"/>
      </xdr:nvSpPr>
      <xdr:spPr>
        <a:xfrm>
          <a:off x="1105381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36</xdr:row>
      <xdr:rowOff>6132</xdr:rowOff>
    </xdr:from>
    <xdr:ext cx="184731" cy="264560"/>
    <xdr:sp macro="" textlink="">
      <xdr:nvSpPr>
        <xdr:cNvPr id="680" name="TextBox 679"/>
        <xdr:cNvSpPr txBox="1"/>
      </xdr:nvSpPr>
      <xdr:spPr>
        <a:xfrm>
          <a:off x="1105381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36</xdr:row>
      <xdr:rowOff>6132</xdr:rowOff>
    </xdr:from>
    <xdr:ext cx="184731" cy="264560"/>
    <xdr:sp macro="" textlink="">
      <xdr:nvSpPr>
        <xdr:cNvPr id="681" name="TextBox 680"/>
        <xdr:cNvSpPr txBox="1"/>
      </xdr:nvSpPr>
      <xdr:spPr>
        <a:xfrm>
          <a:off x="1105381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36</xdr:row>
      <xdr:rowOff>6132</xdr:rowOff>
    </xdr:from>
    <xdr:ext cx="184731" cy="264560"/>
    <xdr:sp macro="" textlink="">
      <xdr:nvSpPr>
        <xdr:cNvPr id="682" name="TextBox 681"/>
        <xdr:cNvSpPr txBox="1"/>
      </xdr:nvSpPr>
      <xdr:spPr>
        <a:xfrm>
          <a:off x="1105381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36</xdr:row>
      <xdr:rowOff>6132</xdr:rowOff>
    </xdr:from>
    <xdr:ext cx="184731" cy="264560"/>
    <xdr:sp macro="" textlink="">
      <xdr:nvSpPr>
        <xdr:cNvPr id="683" name="TextBox 682"/>
        <xdr:cNvSpPr txBox="1"/>
      </xdr:nvSpPr>
      <xdr:spPr>
        <a:xfrm>
          <a:off x="1105381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36</xdr:row>
      <xdr:rowOff>6132</xdr:rowOff>
    </xdr:from>
    <xdr:ext cx="184731" cy="264560"/>
    <xdr:sp macro="" textlink="">
      <xdr:nvSpPr>
        <xdr:cNvPr id="684" name="TextBox 683"/>
        <xdr:cNvSpPr txBox="1"/>
      </xdr:nvSpPr>
      <xdr:spPr>
        <a:xfrm>
          <a:off x="1314296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36</xdr:row>
      <xdr:rowOff>6132</xdr:rowOff>
    </xdr:from>
    <xdr:ext cx="184731" cy="264560"/>
    <xdr:sp macro="" textlink="">
      <xdr:nvSpPr>
        <xdr:cNvPr id="685" name="TextBox 684"/>
        <xdr:cNvSpPr txBox="1"/>
      </xdr:nvSpPr>
      <xdr:spPr>
        <a:xfrm>
          <a:off x="1314296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36</xdr:row>
      <xdr:rowOff>6132</xdr:rowOff>
    </xdr:from>
    <xdr:ext cx="184731" cy="264560"/>
    <xdr:sp macro="" textlink="">
      <xdr:nvSpPr>
        <xdr:cNvPr id="686" name="TextBox 685"/>
        <xdr:cNvSpPr txBox="1"/>
      </xdr:nvSpPr>
      <xdr:spPr>
        <a:xfrm>
          <a:off x="1314296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36</xdr:row>
      <xdr:rowOff>6132</xdr:rowOff>
    </xdr:from>
    <xdr:ext cx="184731" cy="264560"/>
    <xdr:sp macro="" textlink="">
      <xdr:nvSpPr>
        <xdr:cNvPr id="687" name="TextBox 686"/>
        <xdr:cNvSpPr txBox="1"/>
      </xdr:nvSpPr>
      <xdr:spPr>
        <a:xfrm>
          <a:off x="1314296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36</xdr:row>
      <xdr:rowOff>6132</xdr:rowOff>
    </xdr:from>
    <xdr:ext cx="184731" cy="264560"/>
    <xdr:sp macro="" textlink="">
      <xdr:nvSpPr>
        <xdr:cNvPr id="688" name="TextBox 687"/>
        <xdr:cNvSpPr txBox="1"/>
      </xdr:nvSpPr>
      <xdr:spPr>
        <a:xfrm>
          <a:off x="1314296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36</xdr:row>
      <xdr:rowOff>6132</xdr:rowOff>
    </xdr:from>
    <xdr:ext cx="184731" cy="264560"/>
    <xdr:sp macro="" textlink="">
      <xdr:nvSpPr>
        <xdr:cNvPr id="689" name="TextBox 688"/>
        <xdr:cNvSpPr txBox="1"/>
      </xdr:nvSpPr>
      <xdr:spPr>
        <a:xfrm>
          <a:off x="1314296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36</xdr:row>
      <xdr:rowOff>6132</xdr:rowOff>
    </xdr:from>
    <xdr:ext cx="184731" cy="264560"/>
    <xdr:sp macro="" textlink="">
      <xdr:nvSpPr>
        <xdr:cNvPr id="690" name="TextBox 689"/>
        <xdr:cNvSpPr txBox="1"/>
      </xdr:nvSpPr>
      <xdr:spPr>
        <a:xfrm>
          <a:off x="1314296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36</xdr:row>
      <xdr:rowOff>6132</xdr:rowOff>
    </xdr:from>
    <xdr:ext cx="184731" cy="264560"/>
    <xdr:sp macro="" textlink="">
      <xdr:nvSpPr>
        <xdr:cNvPr id="691" name="TextBox 690"/>
        <xdr:cNvSpPr txBox="1"/>
      </xdr:nvSpPr>
      <xdr:spPr>
        <a:xfrm>
          <a:off x="1314296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36</xdr:row>
      <xdr:rowOff>6132</xdr:rowOff>
    </xdr:from>
    <xdr:ext cx="184731" cy="264560"/>
    <xdr:sp macro="" textlink="">
      <xdr:nvSpPr>
        <xdr:cNvPr id="692" name="TextBox 691"/>
        <xdr:cNvSpPr txBox="1"/>
      </xdr:nvSpPr>
      <xdr:spPr>
        <a:xfrm>
          <a:off x="1314296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36</xdr:row>
      <xdr:rowOff>6132</xdr:rowOff>
    </xdr:from>
    <xdr:ext cx="184731" cy="264560"/>
    <xdr:sp macro="" textlink="">
      <xdr:nvSpPr>
        <xdr:cNvPr id="693" name="TextBox 692"/>
        <xdr:cNvSpPr txBox="1"/>
      </xdr:nvSpPr>
      <xdr:spPr>
        <a:xfrm>
          <a:off x="1314296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36</xdr:row>
      <xdr:rowOff>6132</xdr:rowOff>
    </xdr:from>
    <xdr:ext cx="184731" cy="264560"/>
    <xdr:sp macro="" textlink="">
      <xdr:nvSpPr>
        <xdr:cNvPr id="694" name="TextBox 693"/>
        <xdr:cNvSpPr txBox="1"/>
      </xdr:nvSpPr>
      <xdr:spPr>
        <a:xfrm>
          <a:off x="1314296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36</xdr:row>
      <xdr:rowOff>6132</xdr:rowOff>
    </xdr:from>
    <xdr:ext cx="184731" cy="264560"/>
    <xdr:sp macro="" textlink="">
      <xdr:nvSpPr>
        <xdr:cNvPr id="695" name="TextBox 694"/>
        <xdr:cNvSpPr txBox="1"/>
      </xdr:nvSpPr>
      <xdr:spPr>
        <a:xfrm>
          <a:off x="1314296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36</xdr:row>
      <xdr:rowOff>6132</xdr:rowOff>
    </xdr:from>
    <xdr:ext cx="184731" cy="264560"/>
    <xdr:sp macro="" textlink="">
      <xdr:nvSpPr>
        <xdr:cNvPr id="696" name="TextBox 695"/>
        <xdr:cNvSpPr txBox="1"/>
      </xdr:nvSpPr>
      <xdr:spPr>
        <a:xfrm>
          <a:off x="1314296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36</xdr:row>
      <xdr:rowOff>6132</xdr:rowOff>
    </xdr:from>
    <xdr:ext cx="184731" cy="264560"/>
    <xdr:sp macro="" textlink="">
      <xdr:nvSpPr>
        <xdr:cNvPr id="697" name="TextBox 696"/>
        <xdr:cNvSpPr txBox="1"/>
      </xdr:nvSpPr>
      <xdr:spPr>
        <a:xfrm>
          <a:off x="1314296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36</xdr:row>
      <xdr:rowOff>6132</xdr:rowOff>
    </xdr:from>
    <xdr:ext cx="184731" cy="264560"/>
    <xdr:sp macro="" textlink="">
      <xdr:nvSpPr>
        <xdr:cNvPr id="698" name="TextBox 697"/>
        <xdr:cNvSpPr txBox="1"/>
      </xdr:nvSpPr>
      <xdr:spPr>
        <a:xfrm>
          <a:off x="1314296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36</xdr:row>
      <xdr:rowOff>6132</xdr:rowOff>
    </xdr:from>
    <xdr:ext cx="184731" cy="264560"/>
    <xdr:sp macro="" textlink="">
      <xdr:nvSpPr>
        <xdr:cNvPr id="699" name="TextBox 698"/>
        <xdr:cNvSpPr txBox="1"/>
      </xdr:nvSpPr>
      <xdr:spPr>
        <a:xfrm>
          <a:off x="1314296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36</xdr:row>
      <xdr:rowOff>6132</xdr:rowOff>
    </xdr:from>
    <xdr:ext cx="184731" cy="264560"/>
    <xdr:sp macro="" textlink="">
      <xdr:nvSpPr>
        <xdr:cNvPr id="700" name="TextBox 699"/>
        <xdr:cNvSpPr txBox="1"/>
      </xdr:nvSpPr>
      <xdr:spPr>
        <a:xfrm>
          <a:off x="9886293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36</xdr:row>
      <xdr:rowOff>6132</xdr:rowOff>
    </xdr:from>
    <xdr:ext cx="184731" cy="264560"/>
    <xdr:sp macro="" textlink="">
      <xdr:nvSpPr>
        <xdr:cNvPr id="701" name="TextBox 700"/>
        <xdr:cNvSpPr txBox="1"/>
      </xdr:nvSpPr>
      <xdr:spPr>
        <a:xfrm>
          <a:off x="9886293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36</xdr:row>
      <xdr:rowOff>6132</xdr:rowOff>
    </xdr:from>
    <xdr:ext cx="184731" cy="264560"/>
    <xdr:sp macro="" textlink="">
      <xdr:nvSpPr>
        <xdr:cNvPr id="702" name="TextBox 701"/>
        <xdr:cNvSpPr txBox="1"/>
      </xdr:nvSpPr>
      <xdr:spPr>
        <a:xfrm>
          <a:off x="12587452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36</xdr:row>
      <xdr:rowOff>6132</xdr:rowOff>
    </xdr:from>
    <xdr:ext cx="184731" cy="264560"/>
    <xdr:sp macro="" textlink="">
      <xdr:nvSpPr>
        <xdr:cNvPr id="703" name="TextBox 702"/>
        <xdr:cNvSpPr txBox="1"/>
      </xdr:nvSpPr>
      <xdr:spPr>
        <a:xfrm>
          <a:off x="12587452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36</xdr:row>
      <xdr:rowOff>6132</xdr:rowOff>
    </xdr:from>
    <xdr:ext cx="184731" cy="264560"/>
    <xdr:sp macro="" textlink="">
      <xdr:nvSpPr>
        <xdr:cNvPr id="704" name="TextBox 703"/>
        <xdr:cNvSpPr txBox="1"/>
      </xdr:nvSpPr>
      <xdr:spPr>
        <a:xfrm>
          <a:off x="765164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36</xdr:row>
      <xdr:rowOff>6132</xdr:rowOff>
    </xdr:from>
    <xdr:ext cx="184731" cy="264560"/>
    <xdr:sp macro="" textlink="">
      <xdr:nvSpPr>
        <xdr:cNvPr id="705" name="TextBox 704"/>
        <xdr:cNvSpPr txBox="1"/>
      </xdr:nvSpPr>
      <xdr:spPr>
        <a:xfrm>
          <a:off x="765164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36</xdr:row>
      <xdr:rowOff>6132</xdr:rowOff>
    </xdr:from>
    <xdr:ext cx="184731" cy="264560"/>
    <xdr:sp macro="" textlink="">
      <xdr:nvSpPr>
        <xdr:cNvPr id="706" name="TextBox 705"/>
        <xdr:cNvSpPr txBox="1"/>
      </xdr:nvSpPr>
      <xdr:spPr>
        <a:xfrm>
          <a:off x="1037436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36</xdr:row>
      <xdr:rowOff>6132</xdr:rowOff>
    </xdr:from>
    <xdr:ext cx="184731" cy="264560"/>
    <xdr:sp macro="" textlink="">
      <xdr:nvSpPr>
        <xdr:cNvPr id="707" name="TextBox 706"/>
        <xdr:cNvSpPr txBox="1"/>
      </xdr:nvSpPr>
      <xdr:spPr>
        <a:xfrm>
          <a:off x="1037436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36</xdr:row>
      <xdr:rowOff>6132</xdr:rowOff>
    </xdr:from>
    <xdr:ext cx="184731" cy="264560"/>
    <xdr:sp macro="" textlink="">
      <xdr:nvSpPr>
        <xdr:cNvPr id="708" name="TextBox 707"/>
        <xdr:cNvSpPr txBox="1"/>
      </xdr:nvSpPr>
      <xdr:spPr>
        <a:xfrm>
          <a:off x="1314296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36</xdr:row>
      <xdr:rowOff>6132</xdr:rowOff>
    </xdr:from>
    <xdr:ext cx="184731" cy="264560"/>
    <xdr:sp macro="" textlink="">
      <xdr:nvSpPr>
        <xdr:cNvPr id="709" name="TextBox 708"/>
        <xdr:cNvSpPr txBox="1"/>
      </xdr:nvSpPr>
      <xdr:spPr>
        <a:xfrm>
          <a:off x="1314296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36</xdr:row>
      <xdr:rowOff>6132</xdr:rowOff>
    </xdr:from>
    <xdr:ext cx="184731" cy="264560"/>
    <xdr:sp macro="" textlink="">
      <xdr:nvSpPr>
        <xdr:cNvPr id="710" name="TextBox 709"/>
        <xdr:cNvSpPr txBox="1"/>
      </xdr:nvSpPr>
      <xdr:spPr>
        <a:xfrm>
          <a:off x="1037436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36</xdr:row>
      <xdr:rowOff>6132</xdr:rowOff>
    </xdr:from>
    <xdr:ext cx="184731" cy="264560"/>
    <xdr:sp macro="" textlink="">
      <xdr:nvSpPr>
        <xdr:cNvPr id="711" name="TextBox 710"/>
        <xdr:cNvSpPr txBox="1"/>
      </xdr:nvSpPr>
      <xdr:spPr>
        <a:xfrm>
          <a:off x="1037436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36</xdr:row>
      <xdr:rowOff>6132</xdr:rowOff>
    </xdr:from>
    <xdr:ext cx="184731" cy="264560"/>
    <xdr:sp macro="" textlink="">
      <xdr:nvSpPr>
        <xdr:cNvPr id="712" name="TextBox 711"/>
        <xdr:cNvSpPr txBox="1"/>
      </xdr:nvSpPr>
      <xdr:spPr>
        <a:xfrm>
          <a:off x="1314296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36</xdr:row>
      <xdr:rowOff>6132</xdr:rowOff>
    </xdr:from>
    <xdr:ext cx="184731" cy="264560"/>
    <xdr:sp macro="" textlink="">
      <xdr:nvSpPr>
        <xdr:cNvPr id="713" name="TextBox 712"/>
        <xdr:cNvSpPr txBox="1"/>
      </xdr:nvSpPr>
      <xdr:spPr>
        <a:xfrm>
          <a:off x="1314296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36</xdr:row>
      <xdr:rowOff>6132</xdr:rowOff>
    </xdr:from>
    <xdr:ext cx="184731" cy="264560"/>
    <xdr:sp macro="" textlink="">
      <xdr:nvSpPr>
        <xdr:cNvPr id="714" name="TextBox 713"/>
        <xdr:cNvSpPr txBox="1"/>
      </xdr:nvSpPr>
      <xdr:spPr>
        <a:xfrm>
          <a:off x="9886293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36</xdr:row>
      <xdr:rowOff>6132</xdr:rowOff>
    </xdr:from>
    <xdr:ext cx="184731" cy="264560"/>
    <xdr:sp macro="" textlink="">
      <xdr:nvSpPr>
        <xdr:cNvPr id="715" name="TextBox 714"/>
        <xdr:cNvSpPr txBox="1"/>
      </xdr:nvSpPr>
      <xdr:spPr>
        <a:xfrm>
          <a:off x="9886293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36</xdr:row>
      <xdr:rowOff>6132</xdr:rowOff>
    </xdr:from>
    <xdr:ext cx="184731" cy="264560"/>
    <xdr:sp macro="" textlink="">
      <xdr:nvSpPr>
        <xdr:cNvPr id="716" name="TextBox 715"/>
        <xdr:cNvSpPr txBox="1"/>
      </xdr:nvSpPr>
      <xdr:spPr>
        <a:xfrm>
          <a:off x="12587452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36</xdr:row>
      <xdr:rowOff>6132</xdr:rowOff>
    </xdr:from>
    <xdr:ext cx="184731" cy="264560"/>
    <xdr:sp macro="" textlink="">
      <xdr:nvSpPr>
        <xdr:cNvPr id="717" name="TextBox 716"/>
        <xdr:cNvSpPr txBox="1"/>
      </xdr:nvSpPr>
      <xdr:spPr>
        <a:xfrm>
          <a:off x="12587452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36</xdr:row>
      <xdr:rowOff>6132</xdr:rowOff>
    </xdr:from>
    <xdr:ext cx="184731" cy="264560"/>
    <xdr:sp macro="" textlink="">
      <xdr:nvSpPr>
        <xdr:cNvPr id="718" name="TextBox 717"/>
        <xdr:cNvSpPr txBox="1"/>
      </xdr:nvSpPr>
      <xdr:spPr>
        <a:xfrm>
          <a:off x="1037436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36</xdr:row>
      <xdr:rowOff>6132</xdr:rowOff>
    </xdr:from>
    <xdr:ext cx="184731" cy="264560"/>
    <xdr:sp macro="" textlink="">
      <xdr:nvSpPr>
        <xdr:cNvPr id="719" name="TextBox 718"/>
        <xdr:cNvSpPr txBox="1"/>
      </xdr:nvSpPr>
      <xdr:spPr>
        <a:xfrm>
          <a:off x="1037436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36</xdr:row>
      <xdr:rowOff>6132</xdr:rowOff>
    </xdr:from>
    <xdr:ext cx="184731" cy="264560"/>
    <xdr:sp macro="" textlink="">
      <xdr:nvSpPr>
        <xdr:cNvPr id="720" name="TextBox 719"/>
        <xdr:cNvSpPr txBox="1"/>
      </xdr:nvSpPr>
      <xdr:spPr>
        <a:xfrm>
          <a:off x="1314296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36</xdr:row>
      <xdr:rowOff>6132</xdr:rowOff>
    </xdr:from>
    <xdr:ext cx="184731" cy="264560"/>
    <xdr:sp macro="" textlink="">
      <xdr:nvSpPr>
        <xdr:cNvPr id="721" name="TextBox 720"/>
        <xdr:cNvSpPr txBox="1"/>
      </xdr:nvSpPr>
      <xdr:spPr>
        <a:xfrm>
          <a:off x="1314296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36</xdr:row>
      <xdr:rowOff>6132</xdr:rowOff>
    </xdr:from>
    <xdr:ext cx="184731" cy="264560"/>
    <xdr:sp macro="" textlink="">
      <xdr:nvSpPr>
        <xdr:cNvPr id="722" name="TextBox 721"/>
        <xdr:cNvSpPr txBox="1"/>
      </xdr:nvSpPr>
      <xdr:spPr>
        <a:xfrm>
          <a:off x="8481520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36</xdr:row>
      <xdr:rowOff>6132</xdr:rowOff>
    </xdr:from>
    <xdr:ext cx="184731" cy="264560"/>
    <xdr:sp macro="" textlink="">
      <xdr:nvSpPr>
        <xdr:cNvPr id="723" name="TextBox 722"/>
        <xdr:cNvSpPr txBox="1"/>
      </xdr:nvSpPr>
      <xdr:spPr>
        <a:xfrm>
          <a:off x="8481520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36</xdr:row>
      <xdr:rowOff>6132</xdr:rowOff>
    </xdr:from>
    <xdr:ext cx="184731" cy="264560"/>
    <xdr:sp macro="" textlink="">
      <xdr:nvSpPr>
        <xdr:cNvPr id="724" name="TextBox 723"/>
        <xdr:cNvSpPr txBox="1"/>
      </xdr:nvSpPr>
      <xdr:spPr>
        <a:xfrm>
          <a:off x="1105381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36</xdr:row>
      <xdr:rowOff>6132</xdr:rowOff>
    </xdr:from>
    <xdr:ext cx="184731" cy="264560"/>
    <xdr:sp macro="" textlink="">
      <xdr:nvSpPr>
        <xdr:cNvPr id="725" name="TextBox 724"/>
        <xdr:cNvSpPr txBox="1"/>
      </xdr:nvSpPr>
      <xdr:spPr>
        <a:xfrm>
          <a:off x="1105381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36</xdr:row>
      <xdr:rowOff>6132</xdr:rowOff>
    </xdr:from>
    <xdr:ext cx="184731" cy="264560"/>
    <xdr:sp macro="" textlink="">
      <xdr:nvSpPr>
        <xdr:cNvPr id="726" name="TextBox 725"/>
        <xdr:cNvSpPr txBox="1"/>
      </xdr:nvSpPr>
      <xdr:spPr>
        <a:xfrm>
          <a:off x="8481520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36</xdr:row>
      <xdr:rowOff>6132</xdr:rowOff>
    </xdr:from>
    <xdr:ext cx="184731" cy="264560"/>
    <xdr:sp macro="" textlink="">
      <xdr:nvSpPr>
        <xdr:cNvPr id="727" name="TextBox 726"/>
        <xdr:cNvSpPr txBox="1"/>
      </xdr:nvSpPr>
      <xdr:spPr>
        <a:xfrm>
          <a:off x="8481520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36</xdr:row>
      <xdr:rowOff>6132</xdr:rowOff>
    </xdr:from>
    <xdr:ext cx="184731" cy="264560"/>
    <xdr:sp macro="" textlink="">
      <xdr:nvSpPr>
        <xdr:cNvPr id="728" name="TextBox 727"/>
        <xdr:cNvSpPr txBox="1"/>
      </xdr:nvSpPr>
      <xdr:spPr>
        <a:xfrm>
          <a:off x="1105381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36</xdr:row>
      <xdr:rowOff>6132</xdr:rowOff>
    </xdr:from>
    <xdr:ext cx="184731" cy="264560"/>
    <xdr:sp macro="" textlink="">
      <xdr:nvSpPr>
        <xdr:cNvPr id="729" name="TextBox 728"/>
        <xdr:cNvSpPr txBox="1"/>
      </xdr:nvSpPr>
      <xdr:spPr>
        <a:xfrm>
          <a:off x="1105381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36</xdr:row>
      <xdr:rowOff>6132</xdr:rowOff>
    </xdr:from>
    <xdr:ext cx="184731" cy="264560"/>
    <xdr:sp macro="" textlink="">
      <xdr:nvSpPr>
        <xdr:cNvPr id="730" name="TextBox 729"/>
        <xdr:cNvSpPr txBox="1"/>
      </xdr:nvSpPr>
      <xdr:spPr>
        <a:xfrm>
          <a:off x="8481520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36</xdr:row>
      <xdr:rowOff>6132</xdr:rowOff>
    </xdr:from>
    <xdr:ext cx="184731" cy="264560"/>
    <xdr:sp macro="" textlink="">
      <xdr:nvSpPr>
        <xdr:cNvPr id="731" name="TextBox 730"/>
        <xdr:cNvSpPr txBox="1"/>
      </xdr:nvSpPr>
      <xdr:spPr>
        <a:xfrm>
          <a:off x="8481520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36</xdr:row>
      <xdr:rowOff>6132</xdr:rowOff>
    </xdr:from>
    <xdr:ext cx="184731" cy="264560"/>
    <xdr:sp macro="" textlink="">
      <xdr:nvSpPr>
        <xdr:cNvPr id="732" name="TextBox 731"/>
        <xdr:cNvSpPr txBox="1"/>
      </xdr:nvSpPr>
      <xdr:spPr>
        <a:xfrm>
          <a:off x="1105381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36</xdr:row>
      <xdr:rowOff>6132</xdr:rowOff>
    </xdr:from>
    <xdr:ext cx="184731" cy="264560"/>
    <xdr:sp macro="" textlink="">
      <xdr:nvSpPr>
        <xdr:cNvPr id="733" name="TextBox 732"/>
        <xdr:cNvSpPr txBox="1"/>
      </xdr:nvSpPr>
      <xdr:spPr>
        <a:xfrm>
          <a:off x="11053817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734" name="TextBox 733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735" name="TextBox 734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736" name="TextBox 735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737" name="TextBox 736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738" name="TextBox 737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739" name="TextBox 738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740" name="TextBox 739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741" name="TextBox 740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36</xdr:row>
      <xdr:rowOff>6132</xdr:rowOff>
    </xdr:from>
    <xdr:ext cx="184731" cy="264560"/>
    <xdr:sp macro="" textlink="">
      <xdr:nvSpPr>
        <xdr:cNvPr id="742" name="TextBox 741"/>
        <xdr:cNvSpPr txBox="1"/>
      </xdr:nvSpPr>
      <xdr:spPr>
        <a:xfrm>
          <a:off x="9886293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36</xdr:row>
      <xdr:rowOff>6132</xdr:rowOff>
    </xdr:from>
    <xdr:ext cx="184731" cy="264560"/>
    <xdr:sp macro="" textlink="">
      <xdr:nvSpPr>
        <xdr:cNvPr id="743" name="TextBox 742"/>
        <xdr:cNvSpPr txBox="1"/>
      </xdr:nvSpPr>
      <xdr:spPr>
        <a:xfrm>
          <a:off x="9886293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744" name="TextBox 743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745" name="TextBox 744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746" name="TextBox 745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747" name="TextBox 746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748" name="TextBox 747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749" name="TextBox 748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750" name="TextBox 749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751" name="TextBox 750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752" name="TextBox 751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753" name="TextBox 752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754" name="TextBox 753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755" name="TextBox 754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756" name="TextBox 755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757" name="TextBox 756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758" name="TextBox 757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759" name="TextBox 758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36</xdr:row>
      <xdr:rowOff>6132</xdr:rowOff>
    </xdr:from>
    <xdr:ext cx="184731" cy="264560"/>
    <xdr:sp macro="" textlink="">
      <xdr:nvSpPr>
        <xdr:cNvPr id="760" name="TextBox 759"/>
        <xdr:cNvSpPr txBox="1"/>
      </xdr:nvSpPr>
      <xdr:spPr>
        <a:xfrm>
          <a:off x="9886293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36</xdr:row>
      <xdr:rowOff>6132</xdr:rowOff>
    </xdr:from>
    <xdr:ext cx="184731" cy="264560"/>
    <xdr:sp macro="" textlink="">
      <xdr:nvSpPr>
        <xdr:cNvPr id="761" name="TextBox 760"/>
        <xdr:cNvSpPr txBox="1"/>
      </xdr:nvSpPr>
      <xdr:spPr>
        <a:xfrm>
          <a:off x="9886293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762" name="TextBox 761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763" name="TextBox 762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764" name="TextBox 763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765" name="TextBox 764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766" name="TextBox 765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767" name="TextBox 766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768" name="TextBox 767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769" name="TextBox 768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770" name="TextBox 769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771" name="TextBox 770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772" name="TextBox 771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773" name="TextBox 772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774" name="TextBox 773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775" name="TextBox 774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776" name="TextBox 775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777" name="TextBox 776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36</xdr:row>
      <xdr:rowOff>6132</xdr:rowOff>
    </xdr:from>
    <xdr:ext cx="184731" cy="264560"/>
    <xdr:sp macro="" textlink="">
      <xdr:nvSpPr>
        <xdr:cNvPr id="778" name="TextBox 777"/>
        <xdr:cNvSpPr txBox="1"/>
      </xdr:nvSpPr>
      <xdr:spPr>
        <a:xfrm>
          <a:off x="3605158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36</xdr:row>
      <xdr:rowOff>6132</xdr:rowOff>
    </xdr:from>
    <xdr:ext cx="184731" cy="264560"/>
    <xdr:sp macro="" textlink="">
      <xdr:nvSpPr>
        <xdr:cNvPr id="779" name="TextBox 778"/>
        <xdr:cNvSpPr txBox="1"/>
      </xdr:nvSpPr>
      <xdr:spPr>
        <a:xfrm>
          <a:off x="3605158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36</xdr:row>
      <xdr:rowOff>6132</xdr:rowOff>
    </xdr:from>
    <xdr:ext cx="184731" cy="264560"/>
    <xdr:sp macro="" textlink="">
      <xdr:nvSpPr>
        <xdr:cNvPr id="780" name="TextBox 779"/>
        <xdr:cNvSpPr txBox="1"/>
      </xdr:nvSpPr>
      <xdr:spPr>
        <a:xfrm>
          <a:off x="3605158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36</xdr:row>
      <xdr:rowOff>6132</xdr:rowOff>
    </xdr:from>
    <xdr:ext cx="184731" cy="264560"/>
    <xdr:sp macro="" textlink="">
      <xdr:nvSpPr>
        <xdr:cNvPr id="781" name="TextBox 780"/>
        <xdr:cNvSpPr txBox="1"/>
      </xdr:nvSpPr>
      <xdr:spPr>
        <a:xfrm>
          <a:off x="3605158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36</xdr:row>
      <xdr:rowOff>6132</xdr:rowOff>
    </xdr:from>
    <xdr:ext cx="184731" cy="264560"/>
    <xdr:sp macro="" textlink="">
      <xdr:nvSpPr>
        <xdr:cNvPr id="782" name="TextBox 781"/>
        <xdr:cNvSpPr txBox="1"/>
      </xdr:nvSpPr>
      <xdr:spPr>
        <a:xfrm>
          <a:off x="3605158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36</xdr:row>
      <xdr:rowOff>6132</xdr:rowOff>
    </xdr:from>
    <xdr:ext cx="184731" cy="264560"/>
    <xdr:sp macro="" textlink="">
      <xdr:nvSpPr>
        <xdr:cNvPr id="783" name="TextBox 782"/>
        <xdr:cNvSpPr txBox="1"/>
      </xdr:nvSpPr>
      <xdr:spPr>
        <a:xfrm>
          <a:off x="3605158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784" name="TextBox 783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785" name="TextBox 784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36</xdr:row>
      <xdr:rowOff>6132</xdr:rowOff>
    </xdr:from>
    <xdr:ext cx="184731" cy="264560"/>
    <xdr:sp macro="" textlink="">
      <xdr:nvSpPr>
        <xdr:cNvPr id="786" name="TextBox 785"/>
        <xdr:cNvSpPr txBox="1"/>
      </xdr:nvSpPr>
      <xdr:spPr>
        <a:xfrm>
          <a:off x="8481520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36</xdr:row>
      <xdr:rowOff>6132</xdr:rowOff>
    </xdr:from>
    <xdr:ext cx="184731" cy="264560"/>
    <xdr:sp macro="" textlink="">
      <xdr:nvSpPr>
        <xdr:cNvPr id="787" name="TextBox 786"/>
        <xdr:cNvSpPr txBox="1"/>
      </xdr:nvSpPr>
      <xdr:spPr>
        <a:xfrm>
          <a:off x="8481520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36</xdr:row>
      <xdr:rowOff>6132</xdr:rowOff>
    </xdr:from>
    <xdr:ext cx="184731" cy="264560"/>
    <xdr:sp macro="" textlink="">
      <xdr:nvSpPr>
        <xdr:cNvPr id="788" name="TextBox 787"/>
        <xdr:cNvSpPr txBox="1"/>
      </xdr:nvSpPr>
      <xdr:spPr>
        <a:xfrm>
          <a:off x="9886293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36</xdr:row>
      <xdr:rowOff>6132</xdr:rowOff>
    </xdr:from>
    <xdr:ext cx="184731" cy="264560"/>
    <xdr:sp macro="" textlink="">
      <xdr:nvSpPr>
        <xdr:cNvPr id="789" name="TextBox 788"/>
        <xdr:cNvSpPr txBox="1"/>
      </xdr:nvSpPr>
      <xdr:spPr>
        <a:xfrm>
          <a:off x="9886293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790" name="TextBox 789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791" name="TextBox 790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792" name="TextBox 791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793" name="TextBox 792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794" name="TextBox 793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795" name="TextBox 794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796" name="TextBox 795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797" name="TextBox 796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798" name="TextBox 797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799" name="TextBox 798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800" name="TextBox 799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801" name="TextBox 800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802" name="TextBox 801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803" name="TextBox 802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804" name="TextBox 803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805" name="TextBox 804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806" name="TextBox 805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807" name="TextBox 806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808" name="TextBox 807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809" name="TextBox 808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810" name="TextBox 809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811" name="TextBox 810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812" name="TextBox 811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813" name="TextBox 812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36</xdr:row>
      <xdr:rowOff>6132</xdr:rowOff>
    </xdr:from>
    <xdr:ext cx="184731" cy="264560"/>
    <xdr:sp macro="" textlink="">
      <xdr:nvSpPr>
        <xdr:cNvPr id="814" name="TextBox 813"/>
        <xdr:cNvSpPr txBox="1"/>
      </xdr:nvSpPr>
      <xdr:spPr>
        <a:xfrm>
          <a:off x="3605158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36</xdr:row>
      <xdr:rowOff>6132</xdr:rowOff>
    </xdr:from>
    <xdr:ext cx="184731" cy="264560"/>
    <xdr:sp macro="" textlink="">
      <xdr:nvSpPr>
        <xdr:cNvPr id="815" name="TextBox 814"/>
        <xdr:cNvSpPr txBox="1"/>
      </xdr:nvSpPr>
      <xdr:spPr>
        <a:xfrm>
          <a:off x="3605158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36</xdr:row>
      <xdr:rowOff>6132</xdr:rowOff>
    </xdr:from>
    <xdr:ext cx="184731" cy="264560"/>
    <xdr:sp macro="" textlink="">
      <xdr:nvSpPr>
        <xdr:cNvPr id="816" name="TextBox 815"/>
        <xdr:cNvSpPr txBox="1"/>
      </xdr:nvSpPr>
      <xdr:spPr>
        <a:xfrm>
          <a:off x="3605158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36</xdr:row>
      <xdr:rowOff>6132</xdr:rowOff>
    </xdr:from>
    <xdr:ext cx="184731" cy="264560"/>
    <xdr:sp macro="" textlink="">
      <xdr:nvSpPr>
        <xdr:cNvPr id="817" name="TextBox 816"/>
        <xdr:cNvSpPr txBox="1"/>
      </xdr:nvSpPr>
      <xdr:spPr>
        <a:xfrm>
          <a:off x="3605158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36</xdr:row>
      <xdr:rowOff>6132</xdr:rowOff>
    </xdr:from>
    <xdr:ext cx="184731" cy="264560"/>
    <xdr:sp macro="" textlink="">
      <xdr:nvSpPr>
        <xdr:cNvPr id="818" name="TextBox 817"/>
        <xdr:cNvSpPr txBox="1"/>
      </xdr:nvSpPr>
      <xdr:spPr>
        <a:xfrm>
          <a:off x="3605158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36</xdr:row>
      <xdr:rowOff>6132</xdr:rowOff>
    </xdr:from>
    <xdr:ext cx="184731" cy="264560"/>
    <xdr:sp macro="" textlink="">
      <xdr:nvSpPr>
        <xdr:cNvPr id="819" name="TextBox 818"/>
        <xdr:cNvSpPr txBox="1"/>
      </xdr:nvSpPr>
      <xdr:spPr>
        <a:xfrm>
          <a:off x="3605158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820" name="TextBox 819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821" name="TextBox 820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36</xdr:row>
      <xdr:rowOff>6132</xdr:rowOff>
    </xdr:from>
    <xdr:ext cx="184731" cy="264560"/>
    <xdr:sp macro="" textlink="">
      <xdr:nvSpPr>
        <xdr:cNvPr id="822" name="TextBox 821"/>
        <xdr:cNvSpPr txBox="1"/>
      </xdr:nvSpPr>
      <xdr:spPr>
        <a:xfrm>
          <a:off x="8481520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36</xdr:row>
      <xdr:rowOff>6132</xdr:rowOff>
    </xdr:from>
    <xdr:ext cx="184731" cy="264560"/>
    <xdr:sp macro="" textlink="">
      <xdr:nvSpPr>
        <xdr:cNvPr id="823" name="TextBox 822"/>
        <xdr:cNvSpPr txBox="1"/>
      </xdr:nvSpPr>
      <xdr:spPr>
        <a:xfrm>
          <a:off x="8481520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36</xdr:row>
      <xdr:rowOff>6132</xdr:rowOff>
    </xdr:from>
    <xdr:ext cx="184731" cy="264560"/>
    <xdr:sp macro="" textlink="">
      <xdr:nvSpPr>
        <xdr:cNvPr id="824" name="TextBox 823"/>
        <xdr:cNvSpPr txBox="1"/>
      </xdr:nvSpPr>
      <xdr:spPr>
        <a:xfrm>
          <a:off x="9886293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36</xdr:row>
      <xdr:rowOff>6132</xdr:rowOff>
    </xdr:from>
    <xdr:ext cx="184731" cy="264560"/>
    <xdr:sp macro="" textlink="">
      <xdr:nvSpPr>
        <xdr:cNvPr id="825" name="TextBox 824"/>
        <xdr:cNvSpPr txBox="1"/>
      </xdr:nvSpPr>
      <xdr:spPr>
        <a:xfrm>
          <a:off x="9886293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826" name="TextBox 825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827" name="TextBox 826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828" name="TextBox 827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829" name="TextBox 828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830" name="TextBox 829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831" name="TextBox 830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832" name="TextBox 831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833" name="TextBox 832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834" name="TextBox 833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835" name="TextBox 834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836" name="TextBox 835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837" name="TextBox 836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838" name="TextBox 837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839" name="TextBox 838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840" name="TextBox 839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841" name="TextBox 840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842" name="TextBox 841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843" name="TextBox 842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844" name="TextBox 843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845" name="TextBox 844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846" name="TextBox 845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847" name="TextBox 846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848" name="TextBox 847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849" name="TextBox 848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850" name="TextBox 849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851" name="TextBox 850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852" name="TextBox 851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853" name="TextBox 852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854" name="TextBox 853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855" name="TextBox 854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856" name="TextBox 855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857" name="TextBox 856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36</xdr:row>
      <xdr:rowOff>6132</xdr:rowOff>
    </xdr:from>
    <xdr:ext cx="184731" cy="264560"/>
    <xdr:sp macro="" textlink="">
      <xdr:nvSpPr>
        <xdr:cNvPr id="858" name="TextBox 857"/>
        <xdr:cNvSpPr txBox="1"/>
      </xdr:nvSpPr>
      <xdr:spPr>
        <a:xfrm>
          <a:off x="3605158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36</xdr:row>
      <xdr:rowOff>6132</xdr:rowOff>
    </xdr:from>
    <xdr:ext cx="184731" cy="264560"/>
    <xdr:sp macro="" textlink="">
      <xdr:nvSpPr>
        <xdr:cNvPr id="859" name="TextBox 858"/>
        <xdr:cNvSpPr txBox="1"/>
      </xdr:nvSpPr>
      <xdr:spPr>
        <a:xfrm>
          <a:off x="3605158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36</xdr:row>
      <xdr:rowOff>6132</xdr:rowOff>
    </xdr:from>
    <xdr:ext cx="184731" cy="264560"/>
    <xdr:sp macro="" textlink="">
      <xdr:nvSpPr>
        <xdr:cNvPr id="860" name="TextBox 859"/>
        <xdr:cNvSpPr txBox="1"/>
      </xdr:nvSpPr>
      <xdr:spPr>
        <a:xfrm>
          <a:off x="3605158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36</xdr:row>
      <xdr:rowOff>6132</xdr:rowOff>
    </xdr:from>
    <xdr:ext cx="184731" cy="264560"/>
    <xdr:sp macro="" textlink="">
      <xdr:nvSpPr>
        <xdr:cNvPr id="861" name="TextBox 860"/>
        <xdr:cNvSpPr txBox="1"/>
      </xdr:nvSpPr>
      <xdr:spPr>
        <a:xfrm>
          <a:off x="3605158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36</xdr:row>
      <xdr:rowOff>6132</xdr:rowOff>
    </xdr:from>
    <xdr:ext cx="184731" cy="264560"/>
    <xdr:sp macro="" textlink="">
      <xdr:nvSpPr>
        <xdr:cNvPr id="862" name="TextBox 861"/>
        <xdr:cNvSpPr txBox="1"/>
      </xdr:nvSpPr>
      <xdr:spPr>
        <a:xfrm>
          <a:off x="3605158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36</xdr:row>
      <xdr:rowOff>6132</xdr:rowOff>
    </xdr:from>
    <xdr:ext cx="184731" cy="264560"/>
    <xdr:sp macro="" textlink="">
      <xdr:nvSpPr>
        <xdr:cNvPr id="863" name="TextBox 862"/>
        <xdr:cNvSpPr txBox="1"/>
      </xdr:nvSpPr>
      <xdr:spPr>
        <a:xfrm>
          <a:off x="3605158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864" name="TextBox 863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865" name="TextBox 864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36</xdr:row>
      <xdr:rowOff>6132</xdr:rowOff>
    </xdr:from>
    <xdr:ext cx="184731" cy="264560"/>
    <xdr:sp macro="" textlink="">
      <xdr:nvSpPr>
        <xdr:cNvPr id="866" name="TextBox 865"/>
        <xdr:cNvSpPr txBox="1"/>
      </xdr:nvSpPr>
      <xdr:spPr>
        <a:xfrm>
          <a:off x="8481520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36</xdr:row>
      <xdr:rowOff>6132</xdr:rowOff>
    </xdr:from>
    <xdr:ext cx="184731" cy="264560"/>
    <xdr:sp macro="" textlink="">
      <xdr:nvSpPr>
        <xdr:cNvPr id="867" name="TextBox 866"/>
        <xdr:cNvSpPr txBox="1"/>
      </xdr:nvSpPr>
      <xdr:spPr>
        <a:xfrm>
          <a:off x="8481520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36</xdr:row>
      <xdr:rowOff>6132</xdr:rowOff>
    </xdr:from>
    <xdr:ext cx="184731" cy="264560"/>
    <xdr:sp macro="" textlink="">
      <xdr:nvSpPr>
        <xdr:cNvPr id="868" name="TextBox 867"/>
        <xdr:cNvSpPr txBox="1"/>
      </xdr:nvSpPr>
      <xdr:spPr>
        <a:xfrm>
          <a:off x="9886293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36</xdr:row>
      <xdr:rowOff>6132</xdr:rowOff>
    </xdr:from>
    <xdr:ext cx="184731" cy="264560"/>
    <xdr:sp macro="" textlink="">
      <xdr:nvSpPr>
        <xdr:cNvPr id="869" name="TextBox 868"/>
        <xdr:cNvSpPr txBox="1"/>
      </xdr:nvSpPr>
      <xdr:spPr>
        <a:xfrm>
          <a:off x="9886293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870" name="TextBox 869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871" name="TextBox 870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872" name="TextBox 871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873" name="TextBox 872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874" name="TextBox 873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875" name="TextBox 874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876" name="TextBox 875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877" name="TextBox 876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878" name="TextBox 877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879" name="TextBox 878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880" name="TextBox 879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881" name="TextBox 880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882" name="TextBox 881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883" name="TextBox 882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884" name="TextBox 883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885" name="TextBox 884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886" name="TextBox 885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887" name="TextBox 886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888" name="TextBox 887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889" name="TextBox 888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890" name="TextBox 889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891" name="TextBox 890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892" name="TextBox 891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893" name="TextBox 892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894" name="TextBox 893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895" name="TextBox 894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896" name="TextBox 895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897" name="TextBox 896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898" name="TextBox 897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899" name="TextBox 898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900" name="TextBox 899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901" name="TextBox 900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902" name="TextBox 901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903" name="TextBox 902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904" name="TextBox 903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905" name="TextBox 904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906" name="TextBox 905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907" name="TextBox 906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908" name="TextBox 907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909" name="TextBox 908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36</xdr:row>
      <xdr:rowOff>6132</xdr:rowOff>
    </xdr:from>
    <xdr:ext cx="184731" cy="264560"/>
    <xdr:sp macro="" textlink="">
      <xdr:nvSpPr>
        <xdr:cNvPr id="910" name="TextBox 909"/>
        <xdr:cNvSpPr txBox="1"/>
      </xdr:nvSpPr>
      <xdr:spPr>
        <a:xfrm>
          <a:off x="3605158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36</xdr:row>
      <xdr:rowOff>6132</xdr:rowOff>
    </xdr:from>
    <xdr:ext cx="184731" cy="264560"/>
    <xdr:sp macro="" textlink="">
      <xdr:nvSpPr>
        <xdr:cNvPr id="911" name="TextBox 910"/>
        <xdr:cNvSpPr txBox="1"/>
      </xdr:nvSpPr>
      <xdr:spPr>
        <a:xfrm>
          <a:off x="3605158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36</xdr:row>
      <xdr:rowOff>6132</xdr:rowOff>
    </xdr:from>
    <xdr:ext cx="184731" cy="264560"/>
    <xdr:sp macro="" textlink="">
      <xdr:nvSpPr>
        <xdr:cNvPr id="912" name="TextBox 911"/>
        <xdr:cNvSpPr txBox="1"/>
      </xdr:nvSpPr>
      <xdr:spPr>
        <a:xfrm>
          <a:off x="3605158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36</xdr:row>
      <xdr:rowOff>6132</xdr:rowOff>
    </xdr:from>
    <xdr:ext cx="184731" cy="264560"/>
    <xdr:sp macro="" textlink="">
      <xdr:nvSpPr>
        <xdr:cNvPr id="913" name="TextBox 912"/>
        <xdr:cNvSpPr txBox="1"/>
      </xdr:nvSpPr>
      <xdr:spPr>
        <a:xfrm>
          <a:off x="3605158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36</xdr:row>
      <xdr:rowOff>6132</xdr:rowOff>
    </xdr:from>
    <xdr:ext cx="184731" cy="264560"/>
    <xdr:sp macro="" textlink="">
      <xdr:nvSpPr>
        <xdr:cNvPr id="914" name="TextBox 913"/>
        <xdr:cNvSpPr txBox="1"/>
      </xdr:nvSpPr>
      <xdr:spPr>
        <a:xfrm>
          <a:off x="3605158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36</xdr:row>
      <xdr:rowOff>6132</xdr:rowOff>
    </xdr:from>
    <xdr:ext cx="184731" cy="264560"/>
    <xdr:sp macro="" textlink="">
      <xdr:nvSpPr>
        <xdr:cNvPr id="915" name="TextBox 914"/>
        <xdr:cNvSpPr txBox="1"/>
      </xdr:nvSpPr>
      <xdr:spPr>
        <a:xfrm>
          <a:off x="3605158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916" name="TextBox 915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917" name="TextBox 916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36</xdr:row>
      <xdr:rowOff>6132</xdr:rowOff>
    </xdr:from>
    <xdr:ext cx="184731" cy="264560"/>
    <xdr:sp macro="" textlink="">
      <xdr:nvSpPr>
        <xdr:cNvPr id="918" name="TextBox 917"/>
        <xdr:cNvSpPr txBox="1"/>
      </xdr:nvSpPr>
      <xdr:spPr>
        <a:xfrm>
          <a:off x="8481520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36</xdr:row>
      <xdr:rowOff>6132</xdr:rowOff>
    </xdr:from>
    <xdr:ext cx="184731" cy="264560"/>
    <xdr:sp macro="" textlink="">
      <xdr:nvSpPr>
        <xdr:cNvPr id="919" name="TextBox 918"/>
        <xdr:cNvSpPr txBox="1"/>
      </xdr:nvSpPr>
      <xdr:spPr>
        <a:xfrm>
          <a:off x="8481520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36</xdr:row>
      <xdr:rowOff>6132</xdr:rowOff>
    </xdr:from>
    <xdr:ext cx="184731" cy="264560"/>
    <xdr:sp macro="" textlink="">
      <xdr:nvSpPr>
        <xdr:cNvPr id="920" name="TextBox 919"/>
        <xdr:cNvSpPr txBox="1"/>
      </xdr:nvSpPr>
      <xdr:spPr>
        <a:xfrm>
          <a:off x="9886293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36</xdr:row>
      <xdr:rowOff>6132</xdr:rowOff>
    </xdr:from>
    <xdr:ext cx="184731" cy="264560"/>
    <xdr:sp macro="" textlink="">
      <xdr:nvSpPr>
        <xdr:cNvPr id="921" name="TextBox 920"/>
        <xdr:cNvSpPr txBox="1"/>
      </xdr:nvSpPr>
      <xdr:spPr>
        <a:xfrm>
          <a:off x="9886293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922" name="TextBox 921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923" name="TextBox 922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924" name="TextBox 923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925" name="TextBox 924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926" name="TextBox 925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927" name="TextBox 926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928" name="TextBox 927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929" name="TextBox 928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930" name="TextBox 929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931" name="TextBox 930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932" name="TextBox 931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933" name="TextBox 932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934" name="TextBox 933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935" name="TextBox 934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936" name="TextBox 935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937" name="TextBox 936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938" name="TextBox 937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939" name="TextBox 938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940" name="TextBox 939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941" name="TextBox 940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942" name="TextBox 941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943" name="TextBox 942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944" name="TextBox 943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945" name="TextBox 944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946" name="TextBox 945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947" name="TextBox 946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948" name="TextBox 947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949" name="TextBox 948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950" name="TextBox 949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951" name="TextBox 950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952" name="TextBox 951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953" name="TextBox 952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954" name="TextBox 953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955" name="TextBox 954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956" name="TextBox 955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957" name="TextBox 956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958" name="TextBox 957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959" name="TextBox 958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960" name="TextBox 959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961" name="TextBox 960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962" name="TextBox 961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963" name="TextBox 962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964" name="TextBox 963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965" name="TextBox 964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966" name="TextBox 965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967" name="TextBox 966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968" name="TextBox 967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969" name="TextBox 968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36</xdr:row>
      <xdr:rowOff>6132</xdr:rowOff>
    </xdr:from>
    <xdr:ext cx="184731" cy="264560"/>
    <xdr:sp macro="" textlink="">
      <xdr:nvSpPr>
        <xdr:cNvPr id="970" name="TextBox 969"/>
        <xdr:cNvSpPr txBox="1"/>
      </xdr:nvSpPr>
      <xdr:spPr>
        <a:xfrm>
          <a:off x="3605158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36</xdr:row>
      <xdr:rowOff>6132</xdr:rowOff>
    </xdr:from>
    <xdr:ext cx="184731" cy="264560"/>
    <xdr:sp macro="" textlink="">
      <xdr:nvSpPr>
        <xdr:cNvPr id="971" name="TextBox 970"/>
        <xdr:cNvSpPr txBox="1"/>
      </xdr:nvSpPr>
      <xdr:spPr>
        <a:xfrm>
          <a:off x="3605158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36</xdr:row>
      <xdr:rowOff>6132</xdr:rowOff>
    </xdr:from>
    <xdr:ext cx="184731" cy="264560"/>
    <xdr:sp macro="" textlink="">
      <xdr:nvSpPr>
        <xdr:cNvPr id="972" name="TextBox 971"/>
        <xdr:cNvSpPr txBox="1"/>
      </xdr:nvSpPr>
      <xdr:spPr>
        <a:xfrm>
          <a:off x="3605158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36</xdr:row>
      <xdr:rowOff>6132</xdr:rowOff>
    </xdr:from>
    <xdr:ext cx="184731" cy="264560"/>
    <xdr:sp macro="" textlink="">
      <xdr:nvSpPr>
        <xdr:cNvPr id="973" name="TextBox 972"/>
        <xdr:cNvSpPr txBox="1"/>
      </xdr:nvSpPr>
      <xdr:spPr>
        <a:xfrm>
          <a:off x="3605158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36</xdr:row>
      <xdr:rowOff>6132</xdr:rowOff>
    </xdr:from>
    <xdr:ext cx="184731" cy="264560"/>
    <xdr:sp macro="" textlink="">
      <xdr:nvSpPr>
        <xdr:cNvPr id="974" name="TextBox 973"/>
        <xdr:cNvSpPr txBox="1"/>
      </xdr:nvSpPr>
      <xdr:spPr>
        <a:xfrm>
          <a:off x="3605158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36</xdr:row>
      <xdr:rowOff>6132</xdr:rowOff>
    </xdr:from>
    <xdr:ext cx="184731" cy="264560"/>
    <xdr:sp macro="" textlink="">
      <xdr:nvSpPr>
        <xdr:cNvPr id="975" name="TextBox 974"/>
        <xdr:cNvSpPr txBox="1"/>
      </xdr:nvSpPr>
      <xdr:spPr>
        <a:xfrm>
          <a:off x="3605158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976" name="TextBox 975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977" name="TextBox 976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36</xdr:row>
      <xdr:rowOff>6132</xdr:rowOff>
    </xdr:from>
    <xdr:ext cx="184731" cy="264560"/>
    <xdr:sp macro="" textlink="">
      <xdr:nvSpPr>
        <xdr:cNvPr id="978" name="TextBox 977"/>
        <xdr:cNvSpPr txBox="1"/>
      </xdr:nvSpPr>
      <xdr:spPr>
        <a:xfrm>
          <a:off x="8481520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36</xdr:row>
      <xdr:rowOff>6132</xdr:rowOff>
    </xdr:from>
    <xdr:ext cx="184731" cy="264560"/>
    <xdr:sp macro="" textlink="">
      <xdr:nvSpPr>
        <xdr:cNvPr id="979" name="TextBox 978"/>
        <xdr:cNvSpPr txBox="1"/>
      </xdr:nvSpPr>
      <xdr:spPr>
        <a:xfrm>
          <a:off x="8481520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36</xdr:row>
      <xdr:rowOff>6132</xdr:rowOff>
    </xdr:from>
    <xdr:ext cx="184731" cy="264560"/>
    <xdr:sp macro="" textlink="">
      <xdr:nvSpPr>
        <xdr:cNvPr id="980" name="TextBox 979"/>
        <xdr:cNvSpPr txBox="1"/>
      </xdr:nvSpPr>
      <xdr:spPr>
        <a:xfrm>
          <a:off x="9886293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36</xdr:row>
      <xdr:rowOff>6132</xdr:rowOff>
    </xdr:from>
    <xdr:ext cx="184731" cy="264560"/>
    <xdr:sp macro="" textlink="">
      <xdr:nvSpPr>
        <xdr:cNvPr id="981" name="TextBox 980"/>
        <xdr:cNvSpPr txBox="1"/>
      </xdr:nvSpPr>
      <xdr:spPr>
        <a:xfrm>
          <a:off x="9886293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982" name="TextBox 981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983" name="TextBox 982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984" name="TextBox 983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985" name="TextBox 984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986" name="TextBox 985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987" name="TextBox 986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988" name="TextBox 987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989" name="TextBox 988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990" name="TextBox 989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991" name="TextBox 990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992" name="TextBox 991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993" name="TextBox 992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994" name="TextBox 993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995" name="TextBox 994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996" name="TextBox 995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997" name="TextBox 996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998" name="TextBox 997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999" name="TextBox 998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1000" name="TextBox 999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36</xdr:row>
      <xdr:rowOff>6132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6847709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36</xdr:row>
      <xdr:rowOff>6132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3605158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36</xdr:row>
      <xdr:rowOff>6132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3605158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36</xdr:row>
      <xdr:rowOff>6132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3605158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36</xdr:row>
      <xdr:rowOff>6132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3605158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36</xdr:row>
      <xdr:rowOff>6132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3605158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36</xdr:row>
      <xdr:rowOff>6132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3605158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36</xdr:row>
      <xdr:rowOff>6132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5435381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36</xdr:row>
      <xdr:rowOff>6132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8481520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36</xdr:row>
      <xdr:rowOff>6132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8481520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36</xdr:row>
      <xdr:rowOff>6132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9886293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36</xdr:row>
      <xdr:rowOff>6132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9886293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36</xdr:row>
      <xdr:rowOff>6132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9886293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36</xdr:row>
      <xdr:rowOff>6132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9886293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36</xdr:row>
      <xdr:rowOff>6132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12587452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36</xdr:row>
      <xdr:rowOff>6132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12587452" y="21392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10" name="TextBox 33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11" name="TextBox 34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48</xdr:row>
      <xdr:rowOff>7116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948755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48</xdr:row>
      <xdr:rowOff>7116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948755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48</xdr:row>
      <xdr:rowOff>7116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948755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48</xdr:row>
      <xdr:rowOff>7116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948755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48</xdr:row>
      <xdr:rowOff>7116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948755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48</xdr:row>
      <xdr:rowOff>7116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948755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48</xdr:row>
      <xdr:rowOff>7116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948755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48</xdr:row>
      <xdr:rowOff>7116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948755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48</xdr:row>
      <xdr:rowOff>7116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948755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48</xdr:row>
      <xdr:rowOff>7116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948755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48</xdr:row>
      <xdr:rowOff>7116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948755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48</xdr:row>
      <xdr:rowOff>7116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948755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48</xdr:row>
      <xdr:rowOff>7116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948755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48</xdr:row>
      <xdr:rowOff>7116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948755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48</xdr:row>
      <xdr:rowOff>7116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948755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48</xdr:row>
      <xdr:rowOff>7116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948755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48</xdr:row>
      <xdr:rowOff>7116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1105381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48</xdr:row>
      <xdr:rowOff>7116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1105381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48</xdr:row>
      <xdr:rowOff>7116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1105381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48</xdr:row>
      <xdr:rowOff>7116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1105381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48</xdr:row>
      <xdr:rowOff>7116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1105381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48</xdr:row>
      <xdr:rowOff>7116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1105381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48</xdr:row>
      <xdr:rowOff>7116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1105381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48</xdr:row>
      <xdr:rowOff>7116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1105381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48</xdr:row>
      <xdr:rowOff>7116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1105381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48</xdr:row>
      <xdr:rowOff>7116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1105381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48</xdr:row>
      <xdr:rowOff>7116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1105381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48</xdr:row>
      <xdr:rowOff>7116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1105381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48</xdr:row>
      <xdr:rowOff>7116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1105381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48</xdr:row>
      <xdr:rowOff>7116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1105381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48</xdr:row>
      <xdr:rowOff>7116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1105381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48</xdr:row>
      <xdr:rowOff>7116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1105381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48</xdr:row>
      <xdr:rowOff>7116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131429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48</xdr:row>
      <xdr:rowOff>7116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131429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48</xdr:row>
      <xdr:rowOff>7116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131429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48</xdr:row>
      <xdr:rowOff>7116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131429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48</xdr:row>
      <xdr:rowOff>7116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131429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48</xdr:row>
      <xdr:rowOff>7116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131429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48</xdr:row>
      <xdr:rowOff>7116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131429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48</xdr:row>
      <xdr:rowOff>7116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131429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48</xdr:row>
      <xdr:rowOff>7116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131429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48</xdr:row>
      <xdr:rowOff>7116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131429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48</xdr:row>
      <xdr:rowOff>7116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131429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48</xdr:row>
      <xdr:rowOff>7116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131429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48</xdr:row>
      <xdr:rowOff>7116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131429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48</xdr:row>
      <xdr:rowOff>7116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131429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48</xdr:row>
      <xdr:rowOff>7116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131429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48</xdr:row>
      <xdr:rowOff>7116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131429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48</xdr:row>
      <xdr:rowOff>7116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9886293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48</xdr:row>
      <xdr:rowOff>7116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9886293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48</xdr:row>
      <xdr:rowOff>7116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12587452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48</xdr:row>
      <xdr:rowOff>7116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12587452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48</xdr:row>
      <xdr:rowOff>7116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65164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48</xdr:row>
      <xdr:rowOff>7116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65164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48</xdr:row>
      <xdr:rowOff>7116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103743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48</xdr:row>
      <xdr:rowOff>7116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103743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48</xdr:row>
      <xdr:rowOff>7116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131429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48</xdr:row>
      <xdr:rowOff>7116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131429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48</xdr:row>
      <xdr:rowOff>7116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103743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48</xdr:row>
      <xdr:rowOff>7116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103743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48</xdr:row>
      <xdr:rowOff>7116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131429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48</xdr:row>
      <xdr:rowOff>7116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131429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48</xdr:row>
      <xdr:rowOff>7116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9886293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48</xdr:row>
      <xdr:rowOff>7116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9886293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48</xdr:row>
      <xdr:rowOff>7116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12587452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48</xdr:row>
      <xdr:rowOff>7116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12587452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48</xdr:row>
      <xdr:rowOff>7116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103743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48</xdr:row>
      <xdr:rowOff>7116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103743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48</xdr:row>
      <xdr:rowOff>7116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131429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48</xdr:row>
      <xdr:rowOff>7116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131429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48</xdr:row>
      <xdr:rowOff>7116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8481520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48</xdr:row>
      <xdr:rowOff>7116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8481520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48</xdr:row>
      <xdr:rowOff>7116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1105381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48</xdr:row>
      <xdr:rowOff>7116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1105381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48</xdr:row>
      <xdr:rowOff>7116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8481520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48</xdr:row>
      <xdr:rowOff>7116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8481520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48</xdr:row>
      <xdr:rowOff>7116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1105381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48</xdr:row>
      <xdr:rowOff>7116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1105381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48</xdr:row>
      <xdr:rowOff>7116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8481520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48</xdr:row>
      <xdr:rowOff>7116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8481520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48</xdr:row>
      <xdr:rowOff>7116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1105381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48</xdr:row>
      <xdr:rowOff>7116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1105381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48</xdr:row>
      <xdr:rowOff>7116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9886293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48</xdr:row>
      <xdr:rowOff>7116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9886293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48</xdr:row>
      <xdr:rowOff>7116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9886293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48</xdr:row>
      <xdr:rowOff>7116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9886293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48</xdr:row>
      <xdr:rowOff>7116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48</xdr:row>
      <xdr:rowOff>7116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48</xdr:row>
      <xdr:rowOff>7116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48</xdr:row>
      <xdr:rowOff>7116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48</xdr:row>
      <xdr:rowOff>7116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48</xdr:row>
      <xdr:rowOff>7116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48</xdr:row>
      <xdr:rowOff>7116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8481520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48</xdr:row>
      <xdr:rowOff>7116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8481520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48</xdr:row>
      <xdr:rowOff>7116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9886293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48</xdr:row>
      <xdr:rowOff>7116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9886293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48</xdr:row>
      <xdr:rowOff>7116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48</xdr:row>
      <xdr:rowOff>7116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48</xdr:row>
      <xdr:rowOff>7116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48</xdr:row>
      <xdr:rowOff>7116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48</xdr:row>
      <xdr:rowOff>7116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48</xdr:row>
      <xdr:rowOff>7116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48</xdr:row>
      <xdr:rowOff>7116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8481520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48</xdr:row>
      <xdr:rowOff>7116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8481520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48</xdr:row>
      <xdr:rowOff>7116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9886293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48</xdr:row>
      <xdr:rowOff>7116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9886293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48</xdr:row>
      <xdr:rowOff>7116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48</xdr:row>
      <xdr:rowOff>7116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48</xdr:row>
      <xdr:rowOff>7116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48</xdr:row>
      <xdr:rowOff>7116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48</xdr:row>
      <xdr:rowOff>7116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48</xdr:row>
      <xdr:rowOff>7116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48</xdr:row>
      <xdr:rowOff>7116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8481520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48</xdr:row>
      <xdr:rowOff>7116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8481520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48</xdr:row>
      <xdr:rowOff>7116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9886293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48</xdr:row>
      <xdr:rowOff>7116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9886293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48</xdr:row>
      <xdr:rowOff>7116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48</xdr:row>
      <xdr:rowOff>7116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48</xdr:row>
      <xdr:rowOff>7116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48</xdr:row>
      <xdr:rowOff>7116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48</xdr:row>
      <xdr:rowOff>7116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48</xdr:row>
      <xdr:rowOff>7116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48</xdr:row>
      <xdr:rowOff>7116</xdr:rowOff>
    </xdr:from>
    <xdr:ext cx="184731" cy="264560"/>
    <xdr:sp macro="" textlink="">
      <xdr:nvSpPr>
        <xdr:cNvPr id="1426" name="TextBox 1425"/>
        <xdr:cNvSpPr txBox="1"/>
      </xdr:nvSpPr>
      <xdr:spPr>
        <a:xfrm>
          <a:off x="8481520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48</xdr:row>
      <xdr:rowOff>7116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8481520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48</xdr:row>
      <xdr:rowOff>7116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9886293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48</xdr:row>
      <xdr:rowOff>7116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9886293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48</xdr:row>
      <xdr:rowOff>7116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48</xdr:row>
      <xdr:rowOff>7116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48</xdr:row>
      <xdr:rowOff>7116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48</xdr:row>
      <xdr:rowOff>7116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48</xdr:row>
      <xdr:rowOff>7116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48</xdr:row>
      <xdr:rowOff>7116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48</xdr:row>
      <xdr:rowOff>7116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8481520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48</xdr:row>
      <xdr:rowOff>7116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8481520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48</xdr:row>
      <xdr:rowOff>7116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9886293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48</xdr:row>
      <xdr:rowOff>7116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9886293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48</xdr:row>
      <xdr:rowOff>7116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48</xdr:row>
      <xdr:rowOff>7116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48</xdr:row>
      <xdr:rowOff>7116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48</xdr:row>
      <xdr:rowOff>7116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48</xdr:row>
      <xdr:rowOff>7116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48</xdr:row>
      <xdr:rowOff>7116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48</xdr:row>
      <xdr:rowOff>7116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48</xdr:row>
      <xdr:rowOff>7116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48</xdr:row>
      <xdr:rowOff>7116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8481520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48</xdr:row>
      <xdr:rowOff>7116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8481520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48</xdr:row>
      <xdr:rowOff>7116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9886293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48</xdr:row>
      <xdr:rowOff>7116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9886293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48</xdr:row>
      <xdr:rowOff>7116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9886293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48</xdr:row>
      <xdr:rowOff>7116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9886293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48</xdr:row>
      <xdr:rowOff>7116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12587452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48</xdr:row>
      <xdr:rowOff>7116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12587452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00" name="TextBox 1599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18" name="TextBox 33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19" name="TextBox 34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42</xdr:row>
      <xdr:rowOff>1314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9487557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42</xdr:row>
      <xdr:rowOff>1314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9487557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42</xdr:row>
      <xdr:rowOff>1314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9487557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42</xdr:row>
      <xdr:rowOff>1314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9487557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42</xdr:row>
      <xdr:rowOff>1314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9487557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42</xdr:row>
      <xdr:rowOff>1314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9487557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42</xdr:row>
      <xdr:rowOff>1314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9487557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42</xdr:row>
      <xdr:rowOff>1314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9487557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42</xdr:row>
      <xdr:rowOff>1314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9487557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42</xdr:row>
      <xdr:rowOff>1314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9487557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42</xdr:row>
      <xdr:rowOff>1314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9487557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42</xdr:row>
      <xdr:rowOff>1314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9487557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42</xdr:row>
      <xdr:rowOff>1314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9487557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42</xdr:row>
      <xdr:rowOff>1314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9487557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42</xdr:row>
      <xdr:rowOff>1314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9487557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42</xdr:row>
      <xdr:rowOff>1314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9487557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42</xdr:row>
      <xdr:rowOff>1314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1153554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42</xdr:row>
      <xdr:rowOff>1314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1153554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42</xdr:row>
      <xdr:rowOff>1314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1153554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42</xdr:row>
      <xdr:rowOff>1314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1153554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42</xdr:row>
      <xdr:rowOff>1314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1153554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42</xdr:row>
      <xdr:rowOff>1314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1153554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42</xdr:row>
      <xdr:rowOff>1314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1153554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42</xdr:row>
      <xdr:rowOff>1314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1153554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42</xdr:row>
      <xdr:rowOff>1314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1153554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42</xdr:row>
      <xdr:rowOff>1314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1153554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42</xdr:row>
      <xdr:rowOff>1314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1153554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42</xdr:row>
      <xdr:rowOff>1314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1153554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42</xdr:row>
      <xdr:rowOff>1314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1153554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42</xdr:row>
      <xdr:rowOff>1314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1153554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42</xdr:row>
      <xdr:rowOff>1314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1153554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42</xdr:row>
      <xdr:rowOff>1314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1153554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42</xdr:row>
      <xdr:rowOff>1314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1362469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42</xdr:row>
      <xdr:rowOff>1314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1362469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42</xdr:row>
      <xdr:rowOff>1314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1362469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42</xdr:row>
      <xdr:rowOff>1314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1362469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42</xdr:row>
      <xdr:rowOff>1314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1362469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42</xdr:row>
      <xdr:rowOff>1314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1362469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42</xdr:row>
      <xdr:rowOff>1314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1362469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42</xdr:row>
      <xdr:rowOff>1314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1362469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42</xdr:row>
      <xdr:rowOff>1314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1362469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42</xdr:row>
      <xdr:rowOff>1314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1362469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42</xdr:row>
      <xdr:rowOff>1314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1362469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42</xdr:row>
      <xdr:rowOff>1314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1362469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42</xdr:row>
      <xdr:rowOff>1314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1362469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42</xdr:row>
      <xdr:rowOff>1314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1362469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42</xdr:row>
      <xdr:rowOff>1314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1362469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42</xdr:row>
      <xdr:rowOff>1314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1362469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42</xdr:row>
      <xdr:rowOff>1314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9886293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42</xdr:row>
      <xdr:rowOff>1314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9886293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42</xdr:row>
      <xdr:rowOff>1314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13069176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42</xdr:row>
      <xdr:rowOff>1314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13069176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42</xdr:row>
      <xdr:rowOff>1314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65164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42</xdr:row>
      <xdr:rowOff>1314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65164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42</xdr:row>
      <xdr:rowOff>1314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1085609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42</xdr:row>
      <xdr:rowOff>1314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1085609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42</xdr:row>
      <xdr:rowOff>1314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1362469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42</xdr:row>
      <xdr:rowOff>1314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1362469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42</xdr:row>
      <xdr:rowOff>1314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1085609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42</xdr:row>
      <xdr:rowOff>1314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1085609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42</xdr:row>
      <xdr:rowOff>1314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1362469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42</xdr:row>
      <xdr:rowOff>1314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1362469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42</xdr:row>
      <xdr:rowOff>1314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9886293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42</xdr:row>
      <xdr:rowOff>1314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9886293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42</xdr:row>
      <xdr:rowOff>1314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13069176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42</xdr:row>
      <xdr:rowOff>1314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13069176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42</xdr:row>
      <xdr:rowOff>1314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1085609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42</xdr:row>
      <xdr:rowOff>1314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1085609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42</xdr:row>
      <xdr:rowOff>1314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1362469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42</xdr:row>
      <xdr:rowOff>1314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1362469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42</xdr:row>
      <xdr:rowOff>1314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8481520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42</xdr:row>
      <xdr:rowOff>1314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8481520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42</xdr:row>
      <xdr:rowOff>1314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1153554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42</xdr:row>
      <xdr:rowOff>1314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1153554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42</xdr:row>
      <xdr:rowOff>1314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8481520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42</xdr:row>
      <xdr:rowOff>1314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8481520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42</xdr:row>
      <xdr:rowOff>1314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1153554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42</xdr:row>
      <xdr:rowOff>1314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1153554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42</xdr:row>
      <xdr:rowOff>1314</xdr:rowOff>
    </xdr:from>
    <xdr:ext cx="184731" cy="264560"/>
    <xdr:sp macro="" textlink="">
      <xdr:nvSpPr>
        <xdr:cNvPr id="1746" name="TextBox 1745"/>
        <xdr:cNvSpPr txBox="1"/>
      </xdr:nvSpPr>
      <xdr:spPr>
        <a:xfrm>
          <a:off x="8481520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42</xdr:row>
      <xdr:rowOff>1314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8481520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42</xdr:row>
      <xdr:rowOff>1314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1153554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42</xdr:row>
      <xdr:rowOff>1314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1153554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42</xdr:row>
      <xdr:rowOff>1314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9886293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42</xdr:row>
      <xdr:rowOff>1314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9886293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42</xdr:row>
      <xdr:rowOff>1314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9886293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42</xdr:row>
      <xdr:rowOff>1314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9886293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42</xdr:row>
      <xdr:rowOff>1314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3605158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42</xdr:row>
      <xdr:rowOff>1314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3605158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42</xdr:row>
      <xdr:rowOff>1314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3605158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42</xdr:row>
      <xdr:rowOff>1314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3605158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42</xdr:row>
      <xdr:rowOff>1314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3605158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42</xdr:row>
      <xdr:rowOff>1314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3605158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42</xdr:row>
      <xdr:rowOff>1314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8481520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42</xdr:row>
      <xdr:rowOff>1314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8481520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42</xdr:row>
      <xdr:rowOff>1314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9886293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42</xdr:row>
      <xdr:rowOff>1314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9886293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42</xdr:row>
      <xdr:rowOff>1314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3605158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42</xdr:row>
      <xdr:rowOff>1314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3605158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42</xdr:row>
      <xdr:rowOff>1314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3605158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42</xdr:row>
      <xdr:rowOff>1314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3605158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42</xdr:row>
      <xdr:rowOff>1314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3605158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42</xdr:row>
      <xdr:rowOff>1314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3605158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42</xdr:row>
      <xdr:rowOff>1314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8481520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42</xdr:row>
      <xdr:rowOff>1314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8481520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42</xdr:row>
      <xdr:rowOff>1314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9886293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42</xdr:row>
      <xdr:rowOff>1314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9886293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42</xdr:row>
      <xdr:rowOff>1314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3605158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42</xdr:row>
      <xdr:rowOff>1314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3605158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42</xdr:row>
      <xdr:rowOff>1314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3605158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42</xdr:row>
      <xdr:rowOff>1314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3605158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42</xdr:row>
      <xdr:rowOff>1314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3605158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42</xdr:row>
      <xdr:rowOff>1314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3605158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42</xdr:row>
      <xdr:rowOff>1314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8481520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42</xdr:row>
      <xdr:rowOff>1314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8481520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42</xdr:row>
      <xdr:rowOff>1314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9886293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42</xdr:row>
      <xdr:rowOff>1314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9886293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42</xdr:row>
      <xdr:rowOff>1314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3605158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42</xdr:row>
      <xdr:rowOff>1314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3605158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42</xdr:row>
      <xdr:rowOff>1314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3605158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42</xdr:row>
      <xdr:rowOff>1314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3605158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42</xdr:row>
      <xdr:rowOff>1314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3605158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42</xdr:row>
      <xdr:rowOff>1314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3605158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42</xdr:row>
      <xdr:rowOff>1314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8481520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42</xdr:row>
      <xdr:rowOff>1314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8481520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42</xdr:row>
      <xdr:rowOff>1314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9886293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42</xdr:row>
      <xdr:rowOff>1314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9886293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42</xdr:row>
      <xdr:rowOff>1314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3605158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42</xdr:row>
      <xdr:rowOff>1314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3605158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42</xdr:row>
      <xdr:rowOff>1314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3605158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42</xdr:row>
      <xdr:rowOff>1314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3605158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42</xdr:row>
      <xdr:rowOff>1314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3605158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42</xdr:row>
      <xdr:rowOff>1314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3605158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42</xdr:row>
      <xdr:rowOff>1314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8481520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42</xdr:row>
      <xdr:rowOff>1314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8481520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42</xdr:row>
      <xdr:rowOff>1314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9886293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42</xdr:row>
      <xdr:rowOff>1314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9886293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42</xdr:row>
      <xdr:rowOff>1314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6847709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42</xdr:row>
      <xdr:rowOff>1314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3605158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42</xdr:row>
      <xdr:rowOff>1314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3605158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42</xdr:row>
      <xdr:rowOff>1314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3605158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42</xdr:row>
      <xdr:rowOff>1314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3605158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42</xdr:row>
      <xdr:rowOff>1314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3605158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42</xdr:row>
      <xdr:rowOff>1314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3605158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42</xdr:row>
      <xdr:rowOff>1314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5435381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42</xdr:row>
      <xdr:rowOff>1314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8481520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42</xdr:row>
      <xdr:rowOff>1314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8481520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42</xdr:row>
      <xdr:rowOff>1314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9886293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42</xdr:row>
      <xdr:rowOff>1314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9886293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42</xdr:row>
      <xdr:rowOff>1314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9886293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42</xdr:row>
      <xdr:rowOff>1314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9886293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42</xdr:row>
      <xdr:rowOff>1314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13069176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42</xdr:row>
      <xdr:rowOff>1314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13069176" y="2345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26" name="TextBox 33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27" name="TextBox 34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30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948755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30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948755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30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948755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30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948755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30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948755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30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948755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30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948755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30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948755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30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948755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30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948755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30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948755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30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948755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30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948755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30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948755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30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948755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30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948755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30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1105381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30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1105381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30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1105381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30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1105381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30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1105381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30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1105381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30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1105381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30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1105381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30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1105381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30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1105381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30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1105381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30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1105381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30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1105381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30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1105381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30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1105381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30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1105381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30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1314296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30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1314296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30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1314296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30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1314296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30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1314296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30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1314296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30</xdr:row>
      <xdr:rowOff>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1314296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30</xdr:row>
      <xdr:rowOff>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1314296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30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1314296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30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1314296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30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1314296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30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1314296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30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1314296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30</xdr:row>
      <xdr:rowOff>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1314296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30</xdr:row>
      <xdr:rowOff>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1314296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30</xdr:row>
      <xdr:rowOff>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1314296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30</xdr:row>
      <xdr:rowOff>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9886293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30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9886293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30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12587452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30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12587452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30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765164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30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765164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30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1037436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30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1037436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30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1314296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30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1314296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30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1037436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30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1037436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30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1314296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30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1314296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30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9886293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30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9886293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30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12587452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30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12587452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30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1037436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30</xdr:row>
      <xdr:rowOff>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1037436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30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1314296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30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1314296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30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8481520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30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8481520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30</xdr:row>
      <xdr:rowOff>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1105381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30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1105381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30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8481520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30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8481520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30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1105381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30</xdr:row>
      <xdr:rowOff>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1105381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30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8481520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30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8481520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30</xdr:row>
      <xdr:rowOff>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1105381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30</xdr:row>
      <xdr:rowOff>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11053817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30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9886293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30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9886293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30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9886293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30</xdr:row>
      <xdr:rowOff>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9886293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30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3605158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30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3605158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30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3605158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30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3605158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30</xdr:row>
      <xdr:rowOff>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3605158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30</xdr:row>
      <xdr:rowOff>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3605158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30</xdr:row>
      <xdr:rowOff>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8481520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30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8481520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30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9886293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30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9886293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30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3605158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30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3605158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30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3605158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3605158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3605158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30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3605158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30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8481520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30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8481520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30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9886293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30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9886293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30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3605158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30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3605158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30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3605158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30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3605158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30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3605158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30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3605158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30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8481520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30</xdr:row>
      <xdr:rowOff>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8481520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30</xdr:row>
      <xdr:rowOff>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9886293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30</xdr:row>
      <xdr:rowOff>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9886293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30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3605158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30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3605158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30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3605158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30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3605158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30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3605158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30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3605158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30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8481520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30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8481520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30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9886293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30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9886293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30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3605158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30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3605158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30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3605158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30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3605158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30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3605158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30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3605158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30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8481520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30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8481520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30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9886293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30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9886293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30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6847709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30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3605158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30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3605158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30</xdr:row>
      <xdr:rowOff>0</xdr:rowOff>
    </xdr:from>
    <xdr:ext cx="184731" cy="264560"/>
    <xdr:sp macro="" textlink="">
      <xdr:nvSpPr>
        <xdr:cNvPr id="2564" name="TextBox 2563"/>
        <xdr:cNvSpPr txBox="1"/>
      </xdr:nvSpPr>
      <xdr:spPr>
        <a:xfrm>
          <a:off x="3605158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30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3605158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30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3605158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30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3605158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30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5435381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30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8481520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30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8481520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30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9886293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30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9886293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30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9886293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30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9886293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30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12587452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30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12587452" y="1783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34" name="TextBox 33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35" name="TextBox 34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18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948755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18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948755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18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948755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18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948755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18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948755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18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948755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18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948755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18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948755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18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948755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18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948755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18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948755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18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948755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18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948755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18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948755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18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948755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18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948755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18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1105381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18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1105381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18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1105381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18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1105381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18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1105381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18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1105381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18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1105381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18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1105381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18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1105381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18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1105381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18</xdr:row>
      <xdr:rowOff>0</xdr:rowOff>
    </xdr:from>
    <xdr:ext cx="184731" cy="264560"/>
    <xdr:sp macro="" textlink="">
      <xdr:nvSpPr>
        <xdr:cNvPr id="2710" name="TextBox 2709"/>
        <xdr:cNvSpPr txBox="1"/>
      </xdr:nvSpPr>
      <xdr:spPr>
        <a:xfrm>
          <a:off x="1105381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18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1105381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18</xdr:row>
      <xdr:rowOff>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1105381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18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1105381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18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1105381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18</xdr:row>
      <xdr:rowOff>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1105381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18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1314296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18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1314296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18</xdr:row>
      <xdr:rowOff>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1314296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18</xdr:row>
      <xdr:rowOff>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1314296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18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1314296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18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1314296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18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1314296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18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1314296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18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1314296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18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1314296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18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1314296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18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1314296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18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1314296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18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1314296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18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1314296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18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1314296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18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9886293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18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9886293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18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12587452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18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12587452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18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65164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18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765164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18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1037436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18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1037436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18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1314296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18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1314296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18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1037436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18</xdr:row>
      <xdr:rowOff>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1037436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18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1314296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18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1314296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18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9886293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18</xdr:row>
      <xdr:rowOff>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9886293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18</xdr:row>
      <xdr:rowOff>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12587452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18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12587452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18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1037436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18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1037436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18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1314296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18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1314296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18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8481520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18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8481520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18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1105381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18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1105381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18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8481520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18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8481520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18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1105381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18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1105381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18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8481520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18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8481520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18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1105381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18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11053817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9886293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9886293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18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9886293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18</xdr:row>
      <xdr:rowOff>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9886293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3605158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3605158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3605158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3605158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3605158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3605158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18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8481520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18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8481520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9886293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18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9886293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3605158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3605158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3605158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18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3605158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18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3605158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3605158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18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8481520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18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8481520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18</xdr:row>
      <xdr:rowOff>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9886293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18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9886293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3605158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18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3605158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18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3605158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18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3605158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3605158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3605158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18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8481520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18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8481520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9886293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9886293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18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3605158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18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3605158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18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3605158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18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3605158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18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3605158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18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3605158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18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8481520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18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8481520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9886293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9886293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18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3605158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18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3605158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18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3605158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18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3605158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18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3605158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18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3605158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18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8481520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18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8481520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18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9886293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18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9886293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3030" name="TextBox 3029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18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6847709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18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3605158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18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3605158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18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3605158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18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3605158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18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3605158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18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3605158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18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5435381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18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8481520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18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8481520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18</xdr:row>
      <xdr:rowOff>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9886293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18</xdr:row>
      <xdr:rowOff>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9886293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18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9886293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18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9886293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18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12587452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18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12587452" y="1112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42" name="TextBox 33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43" name="TextBox 34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38</xdr:row>
      <xdr:rowOff>8102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948755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38</xdr:row>
      <xdr:rowOff>8102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948755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38</xdr:row>
      <xdr:rowOff>8102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948755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38</xdr:row>
      <xdr:rowOff>8102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948755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38</xdr:row>
      <xdr:rowOff>8102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948755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38</xdr:row>
      <xdr:rowOff>8102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948755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38</xdr:row>
      <xdr:rowOff>8102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948755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38</xdr:row>
      <xdr:rowOff>8102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948755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38</xdr:row>
      <xdr:rowOff>8102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948755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38</xdr:row>
      <xdr:rowOff>8102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948755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38</xdr:row>
      <xdr:rowOff>8102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948755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38</xdr:row>
      <xdr:rowOff>8102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948755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38</xdr:row>
      <xdr:rowOff>8102</xdr:rowOff>
    </xdr:from>
    <xdr:ext cx="184731" cy="264560"/>
    <xdr:sp macro="" textlink="">
      <xdr:nvSpPr>
        <xdr:cNvPr id="3204" name="TextBox 3203"/>
        <xdr:cNvSpPr txBox="1"/>
      </xdr:nvSpPr>
      <xdr:spPr>
        <a:xfrm>
          <a:off x="948755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38</xdr:row>
      <xdr:rowOff>8102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948755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38</xdr:row>
      <xdr:rowOff>8102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948755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38</xdr:row>
      <xdr:rowOff>8102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948755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38</xdr:row>
      <xdr:rowOff>8102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1105381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38</xdr:row>
      <xdr:rowOff>8102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1105381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38</xdr:row>
      <xdr:rowOff>8102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1105381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38</xdr:row>
      <xdr:rowOff>8102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1105381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38</xdr:row>
      <xdr:rowOff>8102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1105381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38</xdr:row>
      <xdr:rowOff>8102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1105381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38</xdr:row>
      <xdr:rowOff>8102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1105381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38</xdr:row>
      <xdr:rowOff>8102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1105381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38</xdr:row>
      <xdr:rowOff>8102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1105381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38</xdr:row>
      <xdr:rowOff>8102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1105381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38</xdr:row>
      <xdr:rowOff>8102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1105381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38</xdr:row>
      <xdr:rowOff>8102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1105381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38</xdr:row>
      <xdr:rowOff>8102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1105381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38</xdr:row>
      <xdr:rowOff>8102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1105381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38</xdr:row>
      <xdr:rowOff>8102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1105381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38</xdr:row>
      <xdr:rowOff>8102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1105381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38</xdr:row>
      <xdr:rowOff>8102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1314296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38</xdr:row>
      <xdr:rowOff>8102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1314296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38</xdr:row>
      <xdr:rowOff>8102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1314296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38</xdr:row>
      <xdr:rowOff>8102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1314296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38</xdr:row>
      <xdr:rowOff>8102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1314296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38</xdr:row>
      <xdr:rowOff>8102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1314296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38</xdr:row>
      <xdr:rowOff>8102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1314296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38</xdr:row>
      <xdr:rowOff>8102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1314296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38</xdr:row>
      <xdr:rowOff>8102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1314296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38</xdr:row>
      <xdr:rowOff>8102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1314296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38</xdr:row>
      <xdr:rowOff>8102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1314296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38</xdr:row>
      <xdr:rowOff>8102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1314296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38</xdr:row>
      <xdr:rowOff>8102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1314296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38</xdr:row>
      <xdr:rowOff>8102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1314296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38</xdr:row>
      <xdr:rowOff>8102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1314296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38</xdr:row>
      <xdr:rowOff>8102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1314296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38</xdr:row>
      <xdr:rowOff>8102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9886293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38</xdr:row>
      <xdr:rowOff>8102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9886293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38</xdr:row>
      <xdr:rowOff>8102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12587452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38</xdr:row>
      <xdr:rowOff>8102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12587452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38</xdr:row>
      <xdr:rowOff>8102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65164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38</xdr:row>
      <xdr:rowOff>8102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65164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38</xdr:row>
      <xdr:rowOff>8102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1037436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38</xdr:row>
      <xdr:rowOff>8102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1037436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38</xdr:row>
      <xdr:rowOff>8102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1314296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38</xdr:row>
      <xdr:rowOff>8102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1314296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38</xdr:row>
      <xdr:rowOff>8102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1037436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38</xdr:row>
      <xdr:rowOff>8102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1037436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38</xdr:row>
      <xdr:rowOff>8102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1314296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38</xdr:row>
      <xdr:rowOff>8102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1314296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38</xdr:row>
      <xdr:rowOff>8102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9886293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38</xdr:row>
      <xdr:rowOff>8102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9886293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38</xdr:row>
      <xdr:rowOff>8102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12587452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38</xdr:row>
      <xdr:rowOff>8102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12587452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38</xdr:row>
      <xdr:rowOff>8102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1037436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38</xdr:row>
      <xdr:rowOff>8102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1037436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38</xdr:row>
      <xdr:rowOff>8102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1314296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38</xdr:row>
      <xdr:rowOff>8102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1314296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38</xdr:row>
      <xdr:rowOff>8102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8481520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38</xdr:row>
      <xdr:rowOff>8102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8481520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38</xdr:row>
      <xdr:rowOff>8102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1105381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38</xdr:row>
      <xdr:rowOff>8102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1105381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38</xdr:row>
      <xdr:rowOff>8102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8481520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38</xdr:row>
      <xdr:rowOff>8102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8481520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38</xdr:row>
      <xdr:rowOff>8102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1105381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38</xdr:row>
      <xdr:rowOff>8102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1105381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38</xdr:row>
      <xdr:rowOff>8102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8481520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38</xdr:row>
      <xdr:rowOff>8102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8481520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38</xdr:row>
      <xdr:rowOff>8102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1105381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38</xdr:row>
      <xdr:rowOff>8102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1105381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38</xdr:row>
      <xdr:rowOff>8102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9886293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38</xdr:row>
      <xdr:rowOff>8102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9886293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38</xdr:row>
      <xdr:rowOff>8102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9886293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38</xdr:row>
      <xdr:rowOff>8102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9886293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38</xdr:row>
      <xdr:rowOff>8102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8481520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38</xdr:row>
      <xdr:rowOff>8102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8481520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38</xdr:row>
      <xdr:rowOff>8102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9886293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38</xdr:row>
      <xdr:rowOff>8102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9886293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38</xdr:row>
      <xdr:rowOff>8102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8481520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38</xdr:row>
      <xdr:rowOff>8102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8481520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38</xdr:row>
      <xdr:rowOff>8102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9886293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38</xdr:row>
      <xdr:rowOff>8102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9886293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38</xdr:row>
      <xdr:rowOff>8102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8481520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38</xdr:row>
      <xdr:rowOff>8102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8481520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38</xdr:row>
      <xdr:rowOff>8102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9886293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38</xdr:row>
      <xdr:rowOff>8102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9886293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38</xdr:row>
      <xdr:rowOff>8102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8481520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38</xdr:row>
      <xdr:rowOff>8102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8481520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38</xdr:row>
      <xdr:rowOff>8102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9886293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38</xdr:row>
      <xdr:rowOff>8102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9886293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38</xdr:row>
      <xdr:rowOff>8102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8481520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38</xdr:row>
      <xdr:rowOff>8102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8481520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38</xdr:row>
      <xdr:rowOff>8102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9886293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38</xdr:row>
      <xdr:rowOff>8102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9886293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38</xdr:row>
      <xdr:rowOff>8102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8481520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38</xdr:row>
      <xdr:rowOff>8102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8481520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38</xdr:row>
      <xdr:rowOff>8102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9886293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38</xdr:row>
      <xdr:rowOff>8102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9886293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38</xdr:row>
      <xdr:rowOff>8102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9886293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38</xdr:row>
      <xdr:rowOff>8102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9886293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38</xdr:row>
      <xdr:rowOff>8102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12587452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38</xdr:row>
      <xdr:rowOff>8102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12587452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50" name="TextBox 33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51" name="TextBox 34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70" name="TextBox 3669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43</xdr:row>
      <xdr:rowOff>3285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948755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43</xdr:row>
      <xdr:rowOff>3285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948755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43</xdr:row>
      <xdr:rowOff>3285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948755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43</xdr:row>
      <xdr:rowOff>3285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948755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43</xdr:row>
      <xdr:rowOff>3285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948755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43</xdr:row>
      <xdr:rowOff>3285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948755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43</xdr:row>
      <xdr:rowOff>3285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948755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43</xdr:row>
      <xdr:rowOff>3285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948755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43</xdr:row>
      <xdr:rowOff>3285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948755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43</xdr:row>
      <xdr:rowOff>3285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948755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43</xdr:row>
      <xdr:rowOff>3285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948755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43</xdr:row>
      <xdr:rowOff>3285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948755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43</xdr:row>
      <xdr:rowOff>3285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948755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43</xdr:row>
      <xdr:rowOff>3285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948755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43</xdr:row>
      <xdr:rowOff>3285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948755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43</xdr:row>
      <xdr:rowOff>3285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948755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43</xdr:row>
      <xdr:rowOff>3285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1105381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43</xdr:row>
      <xdr:rowOff>3285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1105381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43</xdr:row>
      <xdr:rowOff>3285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1105381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43</xdr:row>
      <xdr:rowOff>3285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1105381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43</xdr:row>
      <xdr:rowOff>3285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1105381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43</xdr:row>
      <xdr:rowOff>3285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1105381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43</xdr:row>
      <xdr:rowOff>3285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1105381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43</xdr:row>
      <xdr:rowOff>3285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1105381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43</xdr:row>
      <xdr:rowOff>3285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1105381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43</xdr:row>
      <xdr:rowOff>3285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1105381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43</xdr:row>
      <xdr:rowOff>3285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1105381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43</xdr:row>
      <xdr:rowOff>3285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1105381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43</xdr:row>
      <xdr:rowOff>3285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1105381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43</xdr:row>
      <xdr:rowOff>3285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1105381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43</xdr:row>
      <xdr:rowOff>3285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1105381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43</xdr:row>
      <xdr:rowOff>3285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1105381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43</xdr:row>
      <xdr:rowOff>3285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1314296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43</xdr:row>
      <xdr:rowOff>3285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1314296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43</xdr:row>
      <xdr:rowOff>3285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1314296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43</xdr:row>
      <xdr:rowOff>3285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1314296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43</xdr:row>
      <xdr:rowOff>3285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1314296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43</xdr:row>
      <xdr:rowOff>3285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1314296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43</xdr:row>
      <xdr:rowOff>3285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1314296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43</xdr:row>
      <xdr:rowOff>3285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1314296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43</xdr:row>
      <xdr:rowOff>3285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1314296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43</xdr:row>
      <xdr:rowOff>3285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1314296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43</xdr:row>
      <xdr:rowOff>3285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1314296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43</xdr:row>
      <xdr:rowOff>3285</xdr:rowOff>
    </xdr:from>
    <xdr:ext cx="184731" cy="264560"/>
    <xdr:sp macro="" textlink="">
      <xdr:nvSpPr>
        <xdr:cNvPr id="3743" name="TextBox 3742"/>
        <xdr:cNvSpPr txBox="1"/>
      </xdr:nvSpPr>
      <xdr:spPr>
        <a:xfrm>
          <a:off x="1314296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43</xdr:row>
      <xdr:rowOff>3285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1314296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43</xdr:row>
      <xdr:rowOff>3285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1314296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43</xdr:row>
      <xdr:rowOff>3285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1314296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43</xdr:row>
      <xdr:rowOff>3285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1314296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43</xdr:row>
      <xdr:rowOff>3285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9886293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43</xdr:row>
      <xdr:rowOff>3285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9886293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43</xdr:row>
      <xdr:rowOff>3285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12587452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43</xdr:row>
      <xdr:rowOff>3285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12587452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43</xdr:row>
      <xdr:rowOff>3285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765164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43</xdr:row>
      <xdr:rowOff>3285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765164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43</xdr:row>
      <xdr:rowOff>3285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1037436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43</xdr:row>
      <xdr:rowOff>3285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1037436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43</xdr:row>
      <xdr:rowOff>3285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1314296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43</xdr:row>
      <xdr:rowOff>3285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1314296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43</xdr:row>
      <xdr:rowOff>3285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1037436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43</xdr:row>
      <xdr:rowOff>3285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1037436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43</xdr:row>
      <xdr:rowOff>3285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1314296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43</xdr:row>
      <xdr:rowOff>3285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1314296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43</xdr:row>
      <xdr:rowOff>3285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9886293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43</xdr:row>
      <xdr:rowOff>3285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9886293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43</xdr:row>
      <xdr:rowOff>3285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12587452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43</xdr:row>
      <xdr:rowOff>3285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12587452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43</xdr:row>
      <xdr:rowOff>3285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1037436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43</xdr:row>
      <xdr:rowOff>3285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1037436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43</xdr:row>
      <xdr:rowOff>3285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1314296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43</xdr:row>
      <xdr:rowOff>3285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1314296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43</xdr:row>
      <xdr:rowOff>3285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8481520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43</xdr:row>
      <xdr:rowOff>3285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8481520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43</xdr:row>
      <xdr:rowOff>3285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1105381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43</xdr:row>
      <xdr:rowOff>3285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1105381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43</xdr:row>
      <xdr:rowOff>3285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8481520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43</xdr:row>
      <xdr:rowOff>3285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8481520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43</xdr:row>
      <xdr:rowOff>3285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1105381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43</xdr:row>
      <xdr:rowOff>3285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1105381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43</xdr:row>
      <xdr:rowOff>3285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8481520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43</xdr:row>
      <xdr:rowOff>3285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8481520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43</xdr:row>
      <xdr:rowOff>3285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1105381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43</xdr:row>
      <xdr:rowOff>3285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11053817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43</xdr:row>
      <xdr:rowOff>3285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9886293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43</xdr:row>
      <xdr:rowOff>3285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9886293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43</xdr:row>
      <xdr:rowOff>3285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9886293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43</xdr:row>
      <xdr:rowOff>3285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9886293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16" name="TextBox 3815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43</xdr:row>
      <xdr:rowOff>3285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3605158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43</xdr:row>
      <xdr:rowOff>3285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3605158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43</xdr:row>
      <xdr:rowOff>3285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3605158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43</xdr:row>
      <xdr:rowOff>3285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3605158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43</xdr:row>
      <xdr:rowOff>3285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3605158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43</xdr:row>
      <xdr:rowOff>3285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3605158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43</xdr:row>
      <xdr:rowOff>3285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8481520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43</xdr:row>
      <xdr:rowOff>3285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8481520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43</xdr:row>
      <xdr:rowOff>3285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9886293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43</xdr:row>
      <xdr:rowOff>3285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9886293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43</xdr:row>
      <xdr:rowOff>3285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3605158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43</xdr:row>
      <xdr:rowOff>3285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3605158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43</xdr:row>
      <xdr:rowOff>3285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3605158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43</xdr:row>
      <xdr:rowOff>3285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3605158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43</xdr:row>
      <xdr:rowOff>3285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3605158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43</xdr:row>
      <xdr:rowOff>3285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3605158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43</xdr:row>
      <xdr:rowOff>3285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8481520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43</xdr:row>
      <xdr:rowOff>3285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8481520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43</xdr:row>
      <xdr:rowOff>3285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9886293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43</xdr:row>
      <xdr:rowOff>3285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9886293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43</xdr:row>
      <xdr:rowOff>3285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3605158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43</xdr:row>
      <xdr:rowOff>3285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3605158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43</xdr:row>
      <xdr:rowOff>3285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3605158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43</xdr:row>
      <xdr:rowOff>3285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3605158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43</xdr:row>
      <xdr:rowOff>3285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3605158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43</xdr:row>
      <xdr:rowOff>3285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3605158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43</xdr:row>
      <xdr:rowOff>3285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8481520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43</xdr:row>
      <xdr:rowOff>3285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8481520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43</xdr:row>
      <xdr:rowOff>3285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9886293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43</xdr:row>
      <xdr:rowOff>3285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9886293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43</xdr:row>
      <xdr:rowOff>3285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3605158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43</xdr:row>
      <xdr:rowOff>3285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3605158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43</xdr:row>
      <xdr:rowOff>3285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3605158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43</xdr:row>
      <xdr:rowOff>3285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3605158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43</xdr:row>
      <xdr:rowOff>3285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3605158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43</xdr:row>
      <xdr:rowOff>3285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3605158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43</xdr:row>
      <xdr:rowOff>3285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8481520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43</xdr:row>
      <xdr:rowOff>3285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8481520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43</xdr:row>
      <xdr:rowOff>3285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9886293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43</xdr:row>
      <xdr:rowOff>3285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9886293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90" name="TextBox 3989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43</xdr:row>
      <xdr:rowOff>3285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3605158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43</xdr:row>
      <xdr:rowOff>3285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3605158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43</xdr:row>
      <xdr:rowOff>3285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3605158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43</xdr:row>
      <xdr:rowOff>3285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3605158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43</xdr:row>
      <xdr:rowOff>3285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3605158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43</xdr:row>
      <xdr:rowOff>3285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3605158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43</xdr:row>
      <xdr:rowOff>3285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8481520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43</xdr:row>
      <xdr:rowOff>3285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8481520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43</xdr:row>
      <xdr:rowOff>3285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9886293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43</xdr:row>
      <xdr:rowOff>3285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9886293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43</xdr:row>
      <xdr:rowOff>3285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6847709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43</xdr:row>
      <xdr:rowOff>3285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3605158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43</xdr:row>
      <xdr:rowOff>3285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3605158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43</xdr:row>
      <xdr:rowOff>3285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3605158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43</xdr:row>
      <xdr:rowOff>3285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3605158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43</xdr:row>
      <xdr:rowOff>3285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3605158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43</xdr:row>
      <xdr:rowOff>3285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3605158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43</xdr:row>
      <xdr:rowOff>3285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5435381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43</xdr:row>
      <xdr:rowOff>3285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8481520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43</xdr:row>
      <xdr:rowOff>3285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8481520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43</xdr:row>
      <xdr:rowOff>3285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9886293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43</xdr:row>
      <xdr:rowOff>3285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9886293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43</xdr:row>
      <xdr:rowOff>3285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9886293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43</xdr:row>
      <xdr:rowOff>3285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9886293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43</xdr:row>
      <xdr:rowOff>3285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12587452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43</xdr:row>
      <xdr:rowOff>3285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12587452" y="25049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58" name="TextBox 33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59" name="TextBox 34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64" name="TextBox 4163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32</xdr:row>
      <xdr:rowOff>502417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948755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32</xdr:row>
      <xdr:rowOff>502417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948755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32</xdr:row>
      <xdr:rowOff>502417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948755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32</xdr:row>
      <xdr:rowOff>502417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948755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32</xdr:row>
      <xdr:rowOff>502417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948755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32</xdr:row>
      <xdr:rowOff>502417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948755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32</xdr:row>
      <xdr:rowOff>502417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948755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32</xdr:row>
      <xdr:rowOff>502417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948755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32</xdr:row>
      <xdr:rowOff>502417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948755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32</xdr:row>
      <xdr:rowOff>502417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948755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32</xdr:row>
      <xdr:rowOff>502417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948755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32</xdr:row>
      <xdr:rowOff>502417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948755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32</xdr:row>
      <xdr:rowOff>502417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948755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32</xdr:row>
      <xdr:rowOff>502417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948755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32</xdr:row>
      <xdr:rowOff>502417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948755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32</xdr:row>
      <xdr:rowOff>502417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948755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32</xdr:row>
      <xdr:rowOff>502417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1105381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32</xdr:row>
      <xdr:rowOff>502417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1105381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32</xdr:row>
      <xdr:rowOff>502417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1105381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32</xdr:row>
      <xdr:rowOff>502417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1105381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32</xdr:row>
      <xdr:rowOff>502417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1105381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32</xdr:row>
      <xdr:rowOff>502417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1105381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32</xdr:row>
      <xdr:rowOff>502417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1105381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32</xdr:row>
      <xdr:rowOff>502417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1105381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32</xdr:row>
      <xdr:rowOff>502417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1105381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32</xdr:row>
      <xdr:rowOff>502417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1105381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32</xdr:row>
      <xdr:rowOff>502417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1105381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32</xdr:row>
      <xdr:rowOff>502417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1105381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32</xdr:row>
      <xdr:rowOff>502417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1105381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32</xdr:row>
      <xdr:rowOff>502417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1105381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32</xdr:row>
      <xdr:rowOff>502417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1105381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32</xdr:row>
      <xdr:rowOff>502417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1105381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32</xdr:row>
      <xdr:rowOff>502417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1314296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32</xdr:row>
      <xdr:rowOff>502417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1314296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32</xdr:row>
      <xdr:rowOff>502417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1314296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32</xdr:row>
      <xdr:rowOff>502417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1314296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32</xdr:row>
      <xdr:rowOff>502417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1314296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32</xdr:row>
      <xdr:rowOff>502417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1314296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32</xdr:row>
      <xdr:rowOff>502417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1314296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32</xdr:row>
      <xdr:rowOff>502417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1314296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32</xdr:row>
      <xdr:rowOff>502417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1314296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32</xdr:row>
      <xdr:rowOff>502417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1314296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32</xdr:row>
      <xdr:rowOff>502417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1314296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32</xdr:row>
      <xdr:rowOff>502417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1314296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32</xdr:row>
      <xdr:rowOff>502417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1314296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32</xdr:row>
      <xdr:rowOff>502417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1314296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32</xdr:row>
      <xdr:rowOff>502417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1314296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32</xdr:row>
      <xdr:rowOff>502417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1314296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32</xdr:row>
      <xdr:rowOff>502417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9886293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32</xdr:row>
      <xdr:rowOff>502417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9886293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32</xdr:row>
      <xdr:rowOff>502417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12587452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32</xdr:row>
      <xdr:rowOff>502417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12587452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32</xdr:row>
      <xdr:rowOff>502417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765164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32</xdr:row>
      <xdr:rowOff>502417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765164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32</xdr:row>
      <xdr:rowOff>502417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1037436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32</xdr:row>
      <xdr:rowOff>502417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1037436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32</xdr:row>
      <xdr:rowOff>502417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1314296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32</xdr:row>
      <xdr:rowOff>502417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1314296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32</xdr:row>
      <xdr:rowOff>502417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1037436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32</xdr:row>
      <xdr:rowOff>502417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1037436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32</xdr:row>
      <xdr:rowOff>502417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1314296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32</xdr:row>
      <xdr:rowOff>502417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1314296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32</xdr:row>
      <xdr:rowOff>502417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9886293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32</xdr:row>
      <xdr:rowOff>502417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9886293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32</xdr:row>
      <xdr:rowOff>502417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12587452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32</xdr:row>
      <xdr:rowOff>502417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12587452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32</xdr:row>
      <xdr:rowOff>502417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1037436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32</xdr:row>
      <xdr:rowOff>502417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1037436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32</xdr:row>
      <xdr:rowOff>502417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1314296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32</xdr:row>
      <xdr:rowOff>502417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1314296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32</xdr:row>
      <xdr:rowOff>502417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8481520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32</xdr:row>
      <xdr:rowOff>502417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8481520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32</xdr:row>
      <xdr:rowOff>502417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1105381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32</xdr:row>
      <xdr:rowOff>502417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1105381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32</xdr:row>
      <xdr:rowOff>502417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8481520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32</xdr:row>
      <xdr:rowOff>502417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8481520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32</xdr:row>
      <xdr:rowOff>502417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1105381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32</xdr:row>
      <xdr:rowOff>502417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1105381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32</xdr:row>
      <xdr:rowOff>502417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8481520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32</xdr:row>
      <xdr:rowOff>502417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8481520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32</xdr:row>
      <xdr:rowOff>502417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1105381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32</xdr:row>
      <xdr:rowOff>502417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11053817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32</xdr:row>
      <xdr:rowOff>502417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9886293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32</xdr:row>
      <xdr:rowOff>502417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9886293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32</xdr:row>
      <xdr:rowOff>502417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9886293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32</xdr:row>
      <xdr:rowOff>502417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9886293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502417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3605158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502417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3605158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502417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3605158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502417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3605158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502417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3605158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502417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3605158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32</xdr:row>
      <xdr:rowOff>502417</xdr:rowOff>
    </xdr:from>
    <xdr:ext cx="184731" cy="264560"/>
    <xdr:sp macro="" textlink="">
      <xdr:nvSpPr>
        <xdr:cNvPr id="4342" name="TextBox 4341"/>
        <xdr:cNvSpPr txBox="1"/>
      </xdr:nvSpPr>
      <xdr:spPr>
        <a:xfrm>
          <a:off x="8481520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32</xdr:row>
      <xdr:rowOff>502417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8481520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32</xdr:row>
      <xdr:rowOff>502417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9886293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32</xdr:row>
      <xdr:rowOff>502417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9886293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502417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3605158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502417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3605158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502417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3605158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502417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3605158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502417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3605158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502417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3605158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32</xdr:row>
      <xdr:rowOff>502417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8481520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32</xdr:row>
      <xdr:rowOff>502417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8481520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32</xdr:row>
      <xdr:rowOff>502417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9886293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32</xdr:row>
      <xdr:rowOff>502417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9886293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502417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3605158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502417</xdr:rowOff>
    </xdr:from>
    <xdr:ext cx="184731" cy="264560"/>
    <xdr:sp macro="" textlink="">
      <xdr:nvSpPr>
        <xdr:cNvPr id="4415" name="TextBox 4414"/>
        <xdr:cNvSpPr txBox="1"/>
      </xdr:nvSpPr>
      <xdr:spPr>
        <a:xfrm>
          <a:off x="3605158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502417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3605158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502417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3605158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502417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3605158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502417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3605158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32</xdr:row>
      <xdr:rowOff>502417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8481520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32</xdr:row>
      <xdr:rowOff>502417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8481520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32</xdr:row>
      <xdr:rowOff>502417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9886293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32</xdr:row>
      <xdr:rowOff>502417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9886293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502417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3605158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502417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3605158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502417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3605158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502417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3605158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502417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3605158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502417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3605158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32</xdr:row>
      <xdr:rowOff>502417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8481520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32</xdr:row>
      <xdr:rowOff>502417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8481520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32</xdr:row>
      <xdr:rowOff>502417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9886293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32</xdr:row>
      <xdr:rowOff>502417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9886293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488" name="TextBox 4487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502417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3605158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502417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3605158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502417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3605158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502417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3605158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502417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3605158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502417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3605158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32</xdr:row>
      <xdr:rowOff>502417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8481520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32</xdr:row>
      <xdr:rowOff>502417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8481520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32</xdr:row>
      <xdr:rowOff>502417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9886293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32</xdr:row>
      <xdr:rowOff>502417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9886293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561" name="TextBox 4560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502417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6847709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502417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3605158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502417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3605158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502417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3605158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502417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3605158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502417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3605158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619125</xdr:colOff>
      <xdr:row>32</xdr:row>
      <xdr:rowOff>502417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3586108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502417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5435381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32</xdr:row>
      <xdr:rowOff>502417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8481520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32</xdr:row>
      <xdr:rowOff>502417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8481520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32</xdr:row>
      <xdr:rowOff>502417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9886293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32</xdr:row>
      <xdr:rowOff>502417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9886293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32</xdr:row>
      <xdr:rowOff>502417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9886293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32</xdr:row>
      <xdr:rowOff>502417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9886293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32</xdr:row>
      <xdr:rowOff>502417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12587452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32</xdr:row>
      <xdr:rowOff>502417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12587452" y="19433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34" name="TextBox 4633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66" name="TextBox 33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67" name="TextBox 34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711" name="TextBox 4710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33</xdr:row>
      <xdr:rowOff>496723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948755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33</xdr:row>
      <xdr:rowOff>496723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948755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33</xdr:row>
      <xdr:rowOff>496723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948755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33</xdr:row>
      <xdr:rowOff>496723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948755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33</xdr:row>
      <xdr:rowOff>496723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948755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33</xdr:row>
      <xdr:rowOff>496723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948755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33</xdr:row>
      <xdr:rowOff>496723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948755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33</xdr:row>
      <xdr:rowOff>496723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948755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33</xdr:row>
      <xdr:rowOff>496723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948755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33</xdr:row>
      <xdr:rowOff>496723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948755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33</xdr:row>
      <xdr:rowOff>496723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948755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33</xdr:row>
      <xdr:rowOff>496723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948755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33</xdr:row>
      <xdr:rowOff>496723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948755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33</xdr:row>
      <xdr:rowOff>496723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948755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33</xdr:row>
      <xdr:rowOff>496723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948755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33</xdr:row>
      <xdr:rowOff>496723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948755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33</xdr:row>
      <xdr:rowOff>496723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1105381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33</xdr:row>
      <xdr:rowOff>496723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1105381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33</xdr:row>
      <xdr:rowOff>496723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1105381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33</xdr:row>
      <xdr:rowOff>496723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1105381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33</xdr:row>
      <xdr:rowOff>496723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1105381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33</xdr:row>
      <xdr:rowOff>496723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1105381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33</xdr:row>
      <xdr:rowOff>496723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1105381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33</xdr:row>
      <xdr:rowOff>496723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1105381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33</xdr:row>
      <xdr:rowOff>496723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1105381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33</xdr:row>
      <xdr:rowOff>496723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1105381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33</xdr:row>
      <xdr:rowOff>496723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1105381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33</xdr:row>
      <xdr:rowOff>496723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1105381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33</xdr:row>
      <xdr:rowOff>496723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1105381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33</xdr:row>
      <xdr:rowOff>496723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1105381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33</xdr:row>
      <xdr:rowOff>496723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1105381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33</xdr:row>
      <xdr:rowOff>496723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1105381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33</xdr:row>
      <xdr:rowOff>496723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1314296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33</xdr:row>
      <xdr:rowOff>496723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1314296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33</xdr:row>
      <xdr:rowOff>496723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1314296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33</xdr:row>
      <xdr:rowOff>496723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1314296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33</xdr:row>
      <xdr:rowOff>496723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1314296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33</xdr:row>
      <xdr:rowOff>496723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1314296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33</xdr:row>
      <xdr:rowOff>496723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1314296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33</xdr:row>
      <xdr:rowOff>496723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1314296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33</xdr:row>
      <xdr:rowOff>496723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1314296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33</xdr:row>
      <xdr:rowOff>496723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1314296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33</xdr:row>
      <xdr:rowOff>496723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1314296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33</xdr:row>
      <xdr:rowOff>496723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1314296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33</xdr:row>
      <xdr:rowOff>496723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1314296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33</xdr:row>
      <xdr:rowOff>496723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1314296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33</xdr:row>
      <xdr:rowOff>496723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1314296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33</xdr:row>
      <xdr:rowOff>496723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1314296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33</xdr:row>
      <xdr:rowOff>496723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9886293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33</xdr:row>
      <xdr:rowOff>496723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9886293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33</xdr:row>
      <xdr:rowOff>496723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12587452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33</xdr:row>
      <xdr:rowOff>496723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12587452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33</xdr:row>
      <xdr:rowOff>496723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765164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33</xdr:row>
      <xdr:rowOff>496723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765164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33</xdr:row>
      <xdr:rowOff>496723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1037436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33</xdr:row>
      <xdr:rowOff>496723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1037436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33</xdr:row>
      <xdr:rowOff>496723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1314296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33</xdr:row>
      <xdr:rowOff>496723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1314296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33</xdr:row>
      <xdr:rowOff>496723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1037436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33</xdr:row>
      <xdr:rowOff>496723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1037436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33</xdr:row>
      <xdr:rowOff>496723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1314296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33</xdr:row>
      <xdr:rowOff>496723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1314296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33</xdr:row>
      <xdr:rowOff>496723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9886293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33</xdr:row>
      <xdr:rowOff>496723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9886293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33</xdr:row>
      <xdr:rowOff>496723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12587452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33</xdr:row>
      <xdr:rowOff>496723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12587452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33</xdr:row>
      <xdr:rowOff>496723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1037436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33</xdr:row>
      <xdr:rowOff>496723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1037436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33</xdr:row>
      <xdr:rowOff>496723</xdr:rowOff>
    </xdr:from>
    <xdr:ext cx="184731" cy="264560"/>
    <xdr:sp macro="" textlink="">
      <xdr:nvSpPr>
        <xdr:cNvPr id="4784" name="TextBox 4783"/>
        <xdr:cNvSpPr txBox="1"/>
      </xdr:nvSpPr>
      <xdr:spPr>
        <a:xfrm>
          <a:off x="1314296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33</xdr:row>
      <xdr:rowOff>496723</xdr:rowOff>
    </xdr:from>
    <xdr:ext cx="184731" cy="264560"/>
    <xdr:sp macro="" textlink="">
      <xdr:nvSpPr>
        <xdr:cNvPr id="4785" name="TextBox 4784"/>
        <xdr:cNvSpPr txBox="1"/>
      </xdr:nvSpPr>
      <xdr:spPr>
        <a:xfrm>
          <a:off x="1314296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33</xdr:row>
      <xdr:rowOff>496723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8481520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33</xdr:row>
      <xdr:rowOff>496723</xdr:rowOff>
    </xdr:from>
    <xdr:ext cx="184731" cy="264560"/>
    <xdr:sp macro="" textlink="">
      <xdr:nvSpPr>
        <xdr:cNvPr id="4787" name="TextBox 4786"/>
        <xdr:cNvSpPr txBox="1"/>
      </xdr:nvSpPr>
      <xdr:spPr>
        <a:xfrm>
          <a:off x="8481520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33</xdr:row>
      <xdr:rowOff>496723</xdr:rowOff>
    </xdr:from>
    <xdr:ext cx="184731" cy="264560"/>
    <xdr:sp macro="" textlink="">
      <xdr:nvSpPr>
        <xdr:cNvPr id="4788" name="TextBox 4787"/>
        <xdr:cNvSpPr txBox="1"/>
      </xdr:nvSpPr>
      <xdr:spPr>
        <a:xfrm>
          <a:off x="1105381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33</xdr:row>
      <xdr:rowOff>496723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1105381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33</xdr:row>
      <xdr:rowOff>496723</xdr:rowOff>
    </xdr:from>
    <xdr:ext cx="184731" cy="264560"/>
    <xdr:sp macro="" textlink="">
      <xdr:nvSpPr>
        <xdr:cNvPr id="4790" name="TextBox 4789"/>
        <xdr:cNvSpPr txBox="1"/>
      </xdr:nvSpPr>
      <xdr:spPr>
        <a:xfrm>
          <a:off x="8481520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33</xdr:row>
      <xdr:rowOff>496723</xdr:rowOff>
    </xdr:from>
    <xdr:ext cx="184731" cy="264560"/>
    <xdr:sp macro="" textlink="">
      <xdr:nvSpPr>
        <xdr:cNvPr id="4791" name="TextBox 4790"/>
        <xdr:cNvSpPr txBox="1"/>
      </xdr:nvSpPr>
      <xdr:spPr>
        <a:xfrm>
          <a:off x="8481520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33</xdr:row>
      <xdr:rowOff>496723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1105381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33</xdr:row>
      <xdr:rowOff>496723</xdr:rowOff>
    </xdr:from>
    <xdr:ext cx="184731" cy="264560"/>
    <xdr:sp macro="" textlink="">
      <xdr:nvSpPr>
        <xdr:cNvPr id="4793" name="TextBox 4792"/>
        <xdr:cNvSpPr txBox="1"/>
      </xdr:nvSpPr>
      <xdr:spPr>
        <a:xfrm>
          <a:off x="1105381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33</xdr:row>
      <xdr:rowOff>496723</xdr:rowOff>
    </xdr:from>
    <xdr:ext cx="184731" cy="264560"/>
    <xdr:sp macro="" textlink="">
      <xdr:nvSpPr>
        <xdr:cNvPr id="4794" name="TextBox 4793"/>
        <xdr:cNvSpPr txBox="1"/>
      </xdr:nvSpPr>
      <xdr:spPr>
        <a:xfrm>
          <a:off x="8481520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33</xdr:row>
      <xdr:rowOff>496723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8481520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33</xdr:row>
      <xdr:rowOff>496723</xdr:rowOff>
    </xdr:from>
    <xdr:ext cx="184731" cy="264560"/>
    <xdr:sp macro="" textlink="">
      <xdr:nvSpPr>
        <xdr:cNvPr id="4796" name="TextBox 4795"/>
        <xdr:cNvSpPr txBox="1"/>
      </xdr:nvSpPr>
      <xdr:spPr>
        <a:xfrm>
          <a:off x="1105381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33</xdr:row>
      <xdr:rowOff>496723</xdr:rowOff>
    </xdr:from>
    <xdr:ext cx="184731" cy="264560"/>
    <xdr:sp macro="" textlink="">
      <xdr:nvSpPr>
        <xdr:cNvPr id="4797" name="TextBox 4796"/>
        <xdr:cNvSpPr txBox="1"/>
      </xdr:nvSpPr>
      <xdr:spPr>
        <a:xfrm>
          <a:off x="11053817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799" name="TextBox 4798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800" name="TextBox 4799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801" name="TextBox 4800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802" name="TextBox 4801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803" name="TextBox 4802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805" name="TextBox 4804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33</xdr:row>
      <xdr:rowOff>496723</xdr:rowOff>
    </xdr:from>
    <xdr:ext cx="184731" cy="264560"/>
    <xdr:sp macro="" textlink="">
      <xdr:nvSpPr>
        <xdr:cNvPr id="4806" name="TextBox 4805"/>
        <xdr:cNvSpPr txBox="1"/>
      </xdr:nvSpPr>
      <xdr:spPr>
        <a:xfrm>
          <a:off x="9886293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33</xdr:row>
      <xdr:rowOff>496723</xdr:rowOff>
    </xdr:from>
    <xdr:ext cx="184731" cy="264560"/>
    <xdr:sp macro="" textlink="">
      <xdr:nvSpPr>
        <xdr:cNvPr id="4807" name="TextBox 4806"/>
        <xdr:cNvSpPr txBox="1"/>
      </xdr:nvSpPr>
      <xdr:spPr>
        <a:xfrm>
          <a:off x="9886293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808" name="TextBox 4807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809" name="TextBox 4808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810" name="TextBox 4809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811" name="TextBox 4810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812" name="TextBox 4811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814" name="TextBox 4813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815" name="TextBox 4814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817" name="TextBox 4816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818" name="TextBox 4817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820" name="TextBox 4819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821" name="TextBox 4820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822" name="TextBox 4821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823" name="TextBox 4822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33</xdr:row>
      <xdr:rowOff>496723</xdr:rowOff>
    </xdr:from>
    <xdr:ext cx="184731" cy="264560"/>
    <xdr:sp macro="" textlink="">
      <xdr:nvSpPr>
        <xdr:cNvPr id="4824" name="TextBox 4823"/>
        <xdr:cNvSpPr txBox="1"/>
      </xdr:nvSpPr>
      <xdr:spPr>
        <a:xfrm>
          <a:off x="9886293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33</xdr:row>
      <xdr:rowOff>496723</xdr:rowOff>
    </xdr:from>
    <xdr:ext cx="184731" cy="264560"/>
    <xdr:sp macro="" textlink="">
      <xdr:nvSpPr>
        <xdr:cNvPr id="4825" name="TextBox 4824"/>
        <xdr:cNvSpPr txBox="1"/>
      </xdr:nvSpPr>
      <xdr:spPr>
        <a:xfrm>
          <a:off x="9886293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826" name="TextBox 4825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827" name="TextBox 4826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829" name="TextBox 4828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830" name="TextBox 4829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831" name="TextBox 4830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832" name="TextBox 4831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833" name="TextBox 4832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835" name="TextBox 4834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836" name="TextBox 4835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838" name="TextBox 4837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839" name="TextBox 4838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841" name="TextBox 4840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496723</xdr:rowOff>
    </xdr:from>
    <xdr:ext cx="184731" cy="264560"/>
    <xdr:sp macro="" textlink="">
      <xdr:nvSpPr>
        <xdr:cNvPr id="4842" name="TextBox 4841"/>
        <xdr:cNvSpPr txBox="1"/>
      </xdr:nvSpPr>
      <xdr:spPr>
        <a:xfrm>
          <a:off x="3605158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496723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3605158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496723</xdr:rowOff>
    </xdr:from>
    <xdr:ext cx="184731" cy="264560"/>
    <xdr:sp macro="" textlink="">
      <xdr:nvSpPr>
        <xdr:cNvPr id="4844" name="TextBox 4843"/>
        <xdr:cNvSpPr txBox="1"/>
      </xdr:nvSpPr>
      <xdr:spPr>
        <a:xfrm>
          <a:off x="3605158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496723</xdr:rowOff>
    </xdr:from>
    <xdr:ext cx="184731" cy="264560"/>
    <xdr:sp macro="" textlink="">
      <xdr:nvSpPr>
        <xdr:cNvPr id="4845" name="TextBox 4844"/>
        <xdr:cNvSpPr txBox="1"/>
      </xdr:nvSpPr>
      <xdr:spPr>
        <a:xfrm>
          <a:off x="3605158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496723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3605158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496723</xdr:rowOff>
    </xdr:from>
    <xdr:ext cx="184731" cy="264560"/>
    <xdr:sp macro="" textlink="">
      <xdr:nvSpPr>
        <xdr:cNvPr id="4847" name="TextBox 4846"/>
        <xdr:cNvSpPr txBox="1"/>
      </xdr:nvSpPr>
      <xdr:spPr>
        <a:xfrm>
          <a:off x="3605158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848" name="TextBox 4847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849" name="TextBox 4848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33</xdr:row>
      <xdr:rowOff>496723</xdr:rowOff>
    </xdr:from>
    <xdr:ext cx="184731" cy="264560"/>
    <xdr:sp macro="" textlink="">
      <xdr:nvSpPr>
        <xdr:cNvPr id="4850" name="TextBox 4849"/>
        <xdr:cNvSpPr txBox="1"/>
      </xdr:nvSpPr>
      <xdr:spPr>
        <a:xfrm>
          <a:off x="8481520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33</xdr:row>
      <xdr:rowOff>496723</xdr:rowOff>
    </xdr:from>
    <xdr:ext cx="184731" cy="264560"/>
    <xdr:sp macro="" textlink="">
      <xdr:nvSpPr>
        <xdr:cNvPr id="4851" name="TextBox 4850"/>
        <xdr:cNvSpPr txBox="1"/>
      </xdr:nvSpPr>
      <xdr:spPr>
        <a:xfrm>
          <a:off x="8481520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33</xdr:row>
      <xdr:rowOff>496723</xdr:rowOff>
    </xdr:from>
    <xdr:ext cx="184731" cy="264560"/>
    <xdr:sp macro="" textlink="">
      <xdr:nvSpPr>
        <xdr:cNvPr id="4852" name="TextBox 4851"/>
        <xdr:cNvSpPr txBox="1"/>
      </xdr:nvSpPr>
      <xdr:spPr>
        <a:xfrm>
          <a:off x="9886293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33</xdr:row>
      <xdr:rowOff>496723</xdr:rowOff>
    </xdr:from>
    <xdr:ext cx="184731" cy="264560"/>
    <xdr:sp macro="" textlink="">
      <xdr:nvSpPr>
        <xdr:cNvPr id="4853" name="TextBox 4852"/>
        <xdr:cNvSpPr txBox="1"/>
      </xdr:nvSpPr>
      <xdr:spPr>
        <a:xfrm>
          <a:off x="9886293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854" name="TextBox 4853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855" name="TextBox 4854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856" name="TextBox 4855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857" name="TextBox 4856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859" name="TextBox 4858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860" name="TextBox 4859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861" name="TextBox 4860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862" name="TextBox 4861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863" name="TextBox 4862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864" name="TextBox 4863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865" name="TextBox 4864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866" name="TextBox 4865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867" name="TextBox 4866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868" name="TextBox 4867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869" name="TextBox 4868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871" name="TextBox 4870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872" name="TextBox 4871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873" name="TextBox 4872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874" name="TextBox 4873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875" name="TextBox 4874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877" name="TextBox 4876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496723</xdr:rowOff>
    </xdr:from>
    <xdr:ext cx="184731" cy="264560"/>
    <xdr:sp macro="" textlink="">
      <xdr:nvSpPr>
        <xdr:cNvPr id="4878" name="TextBox 4877"/>
        <xdr:cNvSpPr txBox="1"/>
      </xdr:nvSpPr>
      <xdr:spPr>
        <a:xfrm>
          <a:off x="3605158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496723</xdr:rowOff>
    </xdr:from>
    <xdr:ext cx="184731" cy="264560"/>
    <xdr:sp macro="" textlink="">
      <xdr:nvSpPr>
        <xdr:cNvPr id="4879" name="TextBox 4878"/>
        <xdr:cNvSpPr txBox="1"/>
      </xdr:nvSpPr>
      <xdr:spPr>
        <a:xfrm>
          <a:off x="3605158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496723</xdr:rowOff>
    </xdr:from>
    <xdr:ext cx="184731" cy="264560"/>
    <xdr:sp macro="" textlink="">
      <xdr:nvSpPr>
        <xdr:cNvPr id="4880" name="TextBox 4879"/>
        <xdr:cNvSpPr txBox="1"/>
      </xdr:nvSpPr>
      <xdr:spPr>
        <a:xfrm>
          <a:off x="3605158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496723</xdr:rowOff>
    </xdr:from>
    <xdr:ext cx="184731" cy="264560"/>
    <xdr:sp macro="" textlink="">
      <xdr:nvSpPr>
        <xdr:cNvPr id="4881" name="TextBox 4880"/>
        <xdr:cNvSpPr txBox="1"/>
      </xdr:nvSpPr>
      <xdr:spPr>
        <a:xfrm>
          <a:off x="3605158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496723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3605158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496723</xdr:rowOff>
    </xdr:from>
    <xdr:ext cx="184731" cy="264560"/>
    <xdr:sp macro="" textlink="">
      <xdr:nvSpPr>
        <xdr:cNvPr id="4883" name="TextBox 4882"/>
        <xdr:cNvSpPr txBox="1"/>
      </xdr:nvSpPr>
      <xdr:spPr>
        <a:xfrm>
          <a:off x="3605158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884" name="TextBox 4883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885" name="TextBox 4884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33</xdr:row>
      <xdr:rowOff>496723</xdr:rowOff>
    </xdr:from>
    <xdr:ext cx="184731" cy="264560"/>
    <xdr:sp macro="" textlink="">
      <xdr:nvSpPr>
        <xdr:cNvPr id="4886" name="TextBox 4885"/>
        <xdr:cNvSpPr txBox="1"/>
      </xdr:nvSpPr>
      <xdr:spPr>
        <a:xfrm>
          <a:off x="8481520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33</xdr:row>
      <xdr:rowOff>496723</xdr:rowOff>
    </xdr:from>
    <xdr:ext cx="184731" cy="264560"/>
    <xdr:sp macro="" textlink="">
      <xdr:nvSpPr>
        <xdr:cNvPr id="4887" name="TextBox 4886"/>
        <xdr:cNvSpPr txBox="1"/>
      </xdr:nvSpPr>
      <xdr:spPr>
        <a:xfrm>
          <a:off x="8481520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33</xdr:row>
      <xdr:rowOff>496723</xdr:rowOff>
    </xdr:from>
    <xdr:ext cx="184731" cy="264560"/>
    <xdr:sp macro="" textlink="">
      <xdr:nvSpPr>
        <xdr:cNvPr id="4888" name="TextBox 4887"/>
        <xdr:cNvSpPr txBox="1"/>
      </xdr:nvSpPr>
      <xdr:spPr>
        <a:xfrm>
          <a:off x="9886293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33</xdr:row>
      <xdr:rowOff>496723</xdr:rowOff>
    </xdr:from>
    <xdr:ext cx="184731" cy="264560"/>
    <xdr:sp macro="" textlink="">
      <xdr:nvSpPr>
        <xdr:cNvPr id="4889" name="TextBox 4888"/>
        <xdr:cNvSpPr txBox="1"/>
      </xdr:nvSpPr>
      <xdr:spPr>
        <a:xfrm>
          <a:off x="9886293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890" name="TextBox 4889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891" name="TextBox 4890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892" name="TextBox 4891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893" name="TextBox 4892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894" name="TextBox 4893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895" name="TextBox 4894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896" name="TextBox 4895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897" name="TextBox 4896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898" name="TextBox 4897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899" name="TextBox 4898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901" name="TextBox 4900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902" name="TextBox 4901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903" name="TextBox 4902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904" name="TextBox 4903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905" name="TextBox 4904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906" name="TextBox 4905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907" name="TextBox 4906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908" name="TextBox 4907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909" name="TextBox 4908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910" name="TextBox 4909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911" name="TextBox 4910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913" name="TextBox 4912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914" name="TextBox 4913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915" name="TextBox 4914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916" name="TextBox 4915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917" name="TextBox 4916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919" name="TextBox 4918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920" name="TextBox 4919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921" name="TextBox 4920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496723</xdr:rowOff>
    </xdr:from>
    <xdr:ext cx="184731" cy="264560"/>
    <xdr:sp macro="" textlink="">
      <xdr:nvSpPr>
        <xdr:cNvPr id="4922" name="TextBox 4921"/>
        <xdr:cNvSpPr txBox="1"/>
      </xdr:nvSpPr>
      <xdr:spPr>
        <a:xfrm>
          <a:off x="3605158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496723</xdr:rowOff>
    </xdr:from>
    <xdr:ext cx="184731" cy="264560"/>
    <xdr:sp macro="" textlink="">
      <xdr:nvSpPr>
        <xdr:cNvPr id="4923" name="TextBox 4922"/>
        <xdr:cNvSpPr txBox="1"/>
      </xdr:nvSpPr>
      <xdr:spPr>
        <a:xfrm>
          <a:off x="3605158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496723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3605158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496723</xdr:rowOff>
    </xdr:from>
    <xdr:ext cx="184731" cy="264560"/>
    <xdr:sp macro="" textlink="">
      <xdr:nvSpPr>
        <xdr:cNvPr id="4925" name="TextBox 4924"/>
        <xdr:cNvSpPr txBox="1"/>
      </xdr:nvSpPr>
      <xdr:spPr>
        <a:xfrm>
          <a:off x="3605158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496723</xdr:rowOff>
    </xdr:from>
    <xdr:ext cx="184731" cy="264560"/>
    <xdr:sp macro="" textlink="">
      <xdr:nvSpPr>
        <xdr:cNvPr id="4926" name="TextBox 4925"/>
        <xdr:cNvSpPr txBox="1"/>
      </xdr:nvSpPr>
      <xdr:spPr>
        <a:xfrm>
          <a:off x="3605158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496723</xdr:rowOff>
    </xdr:from>
    <xdr:ext cx="184731" cy="264560"/>
    <xdr:sp macro="" textlink="">
      <xdr:nvSpPr>
        <xdr:cNvPr id="4927" name="TextBox 4926"/>
        <xdr:cNvSpPr txBox="1"/>
      </xdr:nvSpPr>
      <xdr:spPr>
        <a:xfrm>
          <a:off x="3605158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928" name="TextBox 4927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929" name="TextBox 4928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33</xdr:row>
      <xdr:rowOff>496723</xdr:rowOff>
    </xdr:from>
    <xdr:ext cx="184731" cy="264560"/>
    <xdr:sp macro="" textlink="">
      <xdr:nvSpPr>
        <xdr:cNvPr id="4930" name="TextBox 4929"/>
        <xdr:cNvSpPr txBox="1"/>
      </xdr:nvSpPr>
      <xdr:spPr>
        <a:xfrm>
          <a:off x="8481520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33</xdr:row>
      <xdr:rowOff>496723</xdr:rowOff>
    </xdr:from>
    <xdr:ext cx="184731" cy="264560"/>
    <xdr:sp macro="" textlink="">
      <xdr:nvSpPr>
        <xdr:cNvPr id="4931" name="TextBox 4930"/>
        <xdr:cNvSpPr txBox="1"/>
      </xdr:nvSpPr>
      <xdr:spPr>
        <a:xfrm>
          <a:off x="8481520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33</xdr:row>
      <xdr:rowOff>496723</xdr:rowOff>
    </xdr:from>
    <xdr:ext cx="184731" cy="264560"/>
    <xdr:sp macro="" textlink="">
      <xdr:nvSpPr>
        <xdr:cNvPr id="4932" name="TextBox 4931"/>
        <xdr:cNvSpPr txBox="1"/>
      </xdr:nvSpPr>
      <xdr:spPr>
        <a:xfrm>
          <a:off x="9886293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33</xdr:row>
      <xdr:rowOff>496723</xdr:rowOff>
    </xdr:from>
    <xdr:ext cx="184731" cy="264560"/>
    <xdr:sp macro="" textlink="">
      <xdr:nvSpPr>
        <xdr:cNvPr id="4933" name="TextBox 4932"/>
        <xdr:cNvSpPr txBox="1"/>
      </xdr:nvSpPr>
      <xdr:spPr>
        <a:xfrm>
          <a:off x="9886293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934" name="TextBox 4933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935" name="TextBox 4934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936" name="TextBox 4935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937" name="TextBox 4936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938" name="TextBox 4937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939" name="TextBox 4938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940" name="TextBox 4939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941" name="TextBox 4940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942" name="TextBox 4941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943" name="TextBox 4942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944" name="TextBox 4943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945" name="TextBox 4944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946" name="TextBox 4945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947" name="TextBox 4946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948" name="TextBox 4947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949" name="TextBox 4948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950" name="TextBox 4949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951" name="TextBox 4950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952" name="TextBox 4951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953" name="TextBox 4952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954" name="TextBox 4953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955" name="TextBox 4954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956" name="TextBox 4955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957" name="TextBox 4956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958" name="TextBox 4957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959" name="TextBox 4958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960" name="TextBox 4959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961" name="TextBox 4960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962" name="TextBox 4961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963" name="TextBox 4962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964" name="TextBox 4963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965" name="TextBox 4964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966" name="TextBox 4965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967" name="TextBox 4966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968" name="TextBox 4967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969" name="TextBox 4968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970" name="TextBox 4969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971" name="TextBox 4970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972" name="TextBox 4971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973" name="TextBox 4972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496723</xdr:rowOff>
    </xdr:from>
    <xdr:ext cx="184731" cy="264560"/>
    <xdr:sp macro="" textlink="">
      <xdr:nvSpPr>
        <xdr:cNvPr id="4974" name="TextBox 4973"/>
        <xdr:cNvSpPr txBox="1"/>
      </xdr:nvSpPr>
      <xdr:spPr>
        <a:xfrm>
          <a:off x="3605158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496723</xdr:rowOff>
    </xdr:from>
    <xdr:ext cx="184731" cy="264560"/>
    <xdr:sp macro="" textlink="">
      <xdr:nvSpPr>
        <xdr:cNvPr id="4975" name="TextBox 4974"/>
        <xdr:cNvSpPr txBox="1"/>
      </xdr:nvSpPr>
      <xdr:spPr>
        <a:xfrm>
          <a:off x="3605158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496723</xdr:rowOff>
    </xdr:from>
    <xdr:ext cx="184731" cy="264560"/>
    <xdr:sp macro="" textlink="">
      <xdr:nvSpPr>
        <xdr:cNvPr id="4976" name="TextBox 4975"/>
        <xdr:cNvSpPr txBox="1"/>
      </xdr:nvSpPr>
      <xdr:spPr>
        <a:xfrm>
          <a:off x="3605158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496723</xdr:rowOff>
    </xdr:from>
    <xdr:ext cx="184731" cy="264560"/>
    <xdr:sp macro="" textlink="">
      <xdr:nvSpPr>
        <xdr:cNvPr id="4977" name="TextBox 4976"/>
        <xdr:cNvSpPr txBox="1"/>
      </xdr:nvSpPr>
      <xdr:spPr>
        <a:xfrm>
          <a:off x="3605158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496723</xdr:rowOff>
    </xdr:from>
    <xdr:ext cx="184731" cy="264560"/>
    <xdr:sp macro="" textlink="">
      <xdr:nvSpPr>
        <xdr:cNvPr id="4978" name="TextBox 4977"/>
        <xdr:cNvSpPr txBox="1"/>
      </xdr:nvSpPr>
      <xdr:spPr>
        <a:xfrm>
          <a:off x="3605158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496723</xdr:rowOff>
    </xdr:from>
    <xdr:ext cx="184731" cy="264560"/>
    <xdr:sp macro="" textlink="">
      <xdr:nvSpPr>
        <xdr:cNvPr id="4979" name="TextBox 4978"/>
        <xdr:cNvSpPr txBox="1"/>
      </xdr:nvSpPr>
      <xdr:spPr>
        <a:xfrm>
          <a:off x="3605158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980" name="TextBox 4979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4981" name="TextBox 4980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33</xdr:row>
      <xdr:rowOff>496723</xdr:rowOff>
    </xdr:from>
    <xdr:ext cx="184731" cy="264560"/>
    <xdr:sp macro="" textlink="">
      <xdr:nvSpPr>
        <xdr:cNvPr id="4982" name="TextBox 4981"/>
        <xdr:cNvSpPr txBox="1"/>
      </xdr:nvSpPr>
      <xdr:spPr>
        <a:xfrm>
          <a:off x="8481520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33</xdr:row>
      <xdr:rowOff>496723</xdr:rowOff>
    </xdr:from>
    <xdr:ext cx="184731" cy="264560"/>
    <xdr:sp macro="" textlink="">
      <xdr:nvSpPr>
        <xdr:cNvPr id="4983" name="TextBox 4982"/>
        <xdr:cNvSpPr txBox="1"/>
      </xdr:nvSpPr>
      <xdr:spPr>
        <a:xfrm>
          <a:off x="8481520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33</xdr:row>
      <xdr:rowOff>496723</xdr:rowOff>
    </xdr:from>
    <xdr:ext cx="184731" cy="264560"/>
    <xdr:sp macro="" textlink="">
      <xdr:nvSpPr>
        <xdr:cNvPr id="4984" name="TextBox 4983"/>
        <xdr:cNvSpPr txBox="1"/>
      </xdr:nvSpPr>
      <xdr:spPr>
        <a:xfrm>
          <a:off x="9886293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33</xdr:row>
      <xdr:rowOff>496723</xdr:rowOff>
    </xdr:from>
    <xdr:ext cx="184731" cy="264560"/>
    <xdr:sp macro="" textlink="">
      <xdr:nvSpPr>
        <xdr:cNvPr id="4985" name="TextBox 4984"/>
        <xdr:cNvSpPr txBox="1"/>
      </xdr:nvSpPr>
      <xdr:spPr>
        <a:xfrm>
          <a:off x="9886293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986" name="TextBox 4985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987" name="TextBox 4986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988" name="TextBox 4987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989" name="TextBox 4988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990" name="TextBox 4989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991" name="TextBox 4990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992" name="TextBox 4991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993" name="TextBox 4992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994" name="TextBox 4993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995" name="TextBox 4994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997" name="TextBox 4996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998" name="TextBox 4997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4999" name="TextBox 4998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00" name="TextBox 4999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01" name="TextBox 5000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02" name="TextBox 5001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03" name="TextBox 5002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04" name="TextBox 5003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05" name="TextBox 5004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06" name="TextBox 5005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07" name="TextBox 5006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08" name="TextBox 5007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09" name="TextBox 5008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10" name="TextBox 5009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11" name="TextBox 5010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12" name="TextBox 5011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13" name="TextBox 5012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14" name="TextBox 5013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15" name="TextBox 5014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16" name="TextBox 5015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17" name="TextBox 5016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5018" name="TextBox 5017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5019" name="TextBox 5018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5020" name="TextBox 5019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5021" name="TextBox 5020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5022" name="TextBox 5021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5023" name="TextBox 5022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5024" name="TextBox 5023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5025" name="TextBox 5024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5026" name="TextBox 5025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5027" name="TextBox 5026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5028" name="TextBox 5027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5029" name="TextBox 5028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5030" name="TextBox 5029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5031" name="TextBox 5030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5032" name="TextBox 5031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5033" name="TextBox 5032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496723</xdr:rowOff>
    </xdr:from>
    <xdr:ext cx="184731" cy="264560"/>
    <xdr:sp macro="" textlink="">
      <xdr:nvSpPr>
        <xdr:cNvPr id="5034" name="TextBox 5033"/>
        <xdr:cNvSpPr txBox="1"/>
      </xdr:nvSpPr>
      <xdr:spPr>
        <a:xfrm>
          <a:off x="3605158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496723</xdr:rowOff>
    </xdr:from>
    <xdr:ext cx="184731" cy="264560"/>
    <xdr:sp macro="" textlink="">
      <xdr:nvSpPr>
        <xdr:cNvPr id="5035" name="TextBox 5034"/>
        <xdr:cNvSpPr txBox="1"/>
      </xdr:nvSpPr>
      <xdr:spPr>
        <a:xfrm>
          <a:off x="3605158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496723</xdr:rowOff>
    </xdr:from>
    <xdr:ext cx="184731" cy="264560"/>
    <xdr:sp macro="" textlink="">
      <xdr:nvSpPr>
        <xdr:cNvPr id="5036" name="TextBox 5035"/>
        <xdr:cNvSpPr txBox="1"/>
      </xdr:nvSpPr>
      <xdr:spPr>
        <a:xfrm>
          <a:off x="3605158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496723</xdr:rowOff>
    </xdr:from>
    <xdr:ext cx="184731" cy="264560"/>
    <xdr:sp macro="" textlink="">
      <xdr:nvSpPr>
        <xdr:cNvPr id="5037" name="TextBox 5036"/>
        <xdr:cNvSpPr txBox="1"/>
      </xdr:nvSpPr>
      <xdr:spPr>
        <a:xfrm>
          <a:off x="3605158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496723</xdr:rowOff>
    </xdr:from>
    <xdr:ext cx="184731" cy="264560"/>
    <xdr:sp macro="" textlink="">
      <xdr:nvSpPr>
        <xdr:cNvPr id="5038" name="TextBox 5037"/>
        <xdr:cNvSpPr txBox="1"/>
      </xdr:nvSpPr>
      <xdr:spPr>
        <a:xfrm>
          <a:off x="3605158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496723</xdr:rowOff>
    </xdr:from>
    <xdr:ext cx="184731" cy="264560"/>
    <xdr:sp macro="" textlink="">
      <xdr:nvSpPr>
        <xdr:cNvPr id="5039" name="TextBox 5038"/>
        <xdr:cNvSpPr txBox="1"/>
      </xdr:nvSpPr>
      <xdr:spPr>
        <a:xfrm>
          <a:off x="3605158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5040" name="TextBox 5039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5041" name="TextBox 5040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33</xdr:row>
      <xdr:rowOff>496723</xdr:rowOff>
    </xdr:from>
    <xdr:ext cx="184731" cy="264560"/>
    <xdr:sp macro="" textlink="">
      <xdr:nvSpPr>
        <xdr:cNvPr id="5042" name="TextBox 5041"/>
        <xdr:cNvSpPr txBox="1"/>
      </xdr:nvSpPr>
      <xdr:spPr>
        <a:xfrm>
          <a:off x="8481520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33</xdr:row>
      <xdr:rowOff>496723</xdr:rowOff>
    </xdr:from>
    <xdr:ext cx="184731" cy="264560"/>
    <xdr:sp macro="" textlink="">
      <xdr:nvSpPr>
        <xdr:cNvPr id="5043" name="TextBox 5042"/>
        <xdr:cNvSpPr txBox="1"/>
      </xdr:nvSpPr>
      <xdr:spPr>
        <a:xfrm>
          <a:off x="8481520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33</xdr:row>
      <xdr:rowOff>496723</xdr:rowOff>
    </xdr:from>
    <xdr:ext cx="184731" cy="264560"/>
    <xdr:sp macro="" textlink="">
      <xdr:nvSpPr>
        <xdr:cNvPr id="5044" name="TextBox 5043"/>
        <xdr:cNvSpPr txBox="1"/>
      </xdr:nvSpPr>
      <xdr:spPr>
        <a:xfrm>
          <a:off x="9886293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33</xdr:row>
      <xdr:rowOff>496723</xdr:rowOff>
    </xdr:from>
    <xdr:ext cx="184731" cy="264560"/>
    <xdr:sp macro="" textlink="">
      <xdr:nvSpPr>
        <xdr:cNvPr id="5045" name="TextBox 5044"/>
        <xdr:cNvSpPr txBox="1"/>
      </xdr:nvSpPr>
      <xdr:spPr>
        <a:xfrm>
          <a:off x="9886293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46" name="TextBox 5045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47" name="TextBox 5046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48" name="TextBox 5047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49" name="TextBox 5048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50" name="TextBox 5049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51" name="TextBox 5050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52" name="TextBox 5051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53" name="TextBox 5052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54" name="TextBox 5053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55" name="TextBox 5054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56" name="TextBox 5055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57" name="TextBox 5056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58" name="TextBox 5057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59" name="TextBox 5058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60" name="TextBox 5059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61" name="TextBox 5060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62" name="TextBox 5061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63" name="TextBox 5062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64" name="TextBox 5063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65" name="TextBox 5064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66" name="TextBox 5065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67" name="TextBox 5066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68" name="TextBox 5067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69" name="TextBox 5068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70" name="TextBox 5069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71" name="TextBox 5070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72" name="TextBox 5071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73" name="TextBox 5072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74" name="TextBox 5073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75" name="TextBox 5074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76" name="TextBox 5075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77" name="TextBox 5076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78" name="TextBox 5077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79" name="TextBox 5078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80" name="TextBox 5079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81" name="TextBox 5080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82" name="TextBox 5081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83" name="TextBox 5082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84" name="TextBox 5083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496723</xdr:rowOff>
    </xdr:from>
    <xdr:ext cx="184731" cy="264560"/>
    <xdr:sp macro="" textlink="">
      <xdr:nvSpPr>
        <xdr:cNvPr id="5085" name="TextBox 5084"/>
        <xdr:cNvSpPr txBox="1"/>
      </xdr:nvSpPr>
      <xdr:spPr>
        <a:xfrm>
          <a:off x="6847709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5087" name="TextBox 5086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5088" name="TextBox 5087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5089" name="TextBox 5088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5090" name="TextBox 5089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5091" name="TextBox 5090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5092" name="TextBox 5091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5093" name="TextBox 5092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5094" name="TextBox 5093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5095" name="TextBox 5094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5096" name="TextBox 5095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5097" name="TextBox 5096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5098" name="TextBox 5097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5099" name="TextBox 5098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5100" name="TextBox 5099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5101" name="TextBox 5100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496723</xdr:rowOff>
    </xdr:from>
    <xdr:ext cx="184731" cy="264560"/>
    <xdr:sp macro="" textlink="">
      <xdr:nvSpPr>
        <xdr:cNvPr id="5102" name="TextBox 5101"/>
        <xdr:cNvSpPr txBox="1"/>
      </xdr:nvSpPr>
      <xdr:spPr>
        <a:xfrm>
          <a:off x="3605158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496723</xdr:rowOff>
    </xdr:from>
    <xdr:ext cx="184731" cy="264560"/>
    <xdr:sp macro="" textlink="">
      <xdr:nvSpPr>
        <xdr:cNvPr id="5103" name="TextBox 5102"/>
        <xdr:cNvSpPr txBox="1"/>
      </xdr:nvSpPr>
      <xdr:spPr>
        <a:xfrm>
          <a:off x="3605158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496723</xdr:rowOff>
    </xdr:from>
    <xdr:ext cx="184731" cy="264560"/>
    <xdr:sp macro="" textlink="">
      <xdr:nvSpPr>
        <xdr:cNvPr id="5104" name="TextBox 5103"/>
        <xdr:cNvSpPr txBox="1"/>
      </xdr:nvSpPr>
      <xdr:spPr>
        <a:xfrm>
          <a:off x="3605158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496723</xdr:rowOff>
    </xdr:from>
    <xdr:ext cx="184731" cy="264560"/>
    <xdr:sp macro="" textlink="">
      <xdr:nvSpPr>
        <xdr:cNvPr id="5105" name="TextBox 5104"/>
        <xdr:cNvSpPr txBox="1"/>
      </xdr:nvSpPr>
      <xdr:spPr>
        <a:xfrm>
          <a:off x="3605158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496723</xdr:rowOff>
    </xdr:from>
    <xdr:ext cx="184731" cy="264560"/>
    <xdr:sp macro="" textlink="">
      <xdr:nvSpPr>
        <xdr:cNvPr id="5106" name="TextBox 5105"/>
        <xdr:cNvSpPr txBox="1"/>
      </xdr:nvSpPr>
      <xdr:spPr>
        <a:xfrm>
          <a:off x="3605158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496723</xdr:rowOff>
    </xdr:from>
    <xdr:ext cx="184731" cy="264560"/>
    <xdr:sp macro="" textlink="">
      <xdr:nvSpPr>
        <xdr:cNvPr id="5107" name="TextBox 5106"/>
        <xdr:cNvSpPr txBox="1"/>
      </xdr:nvSpPr>
      <xdr:spPr>
        <a:xfrm>
          <a:off x="3605158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5108" name="TextBox 5107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33</xdr:row>
      <xdr:rowOff>496723</xdr:rowOff>
    </xdr:from>
    <xdr:ext cx="184731" cy="264560"/>
    <xdr:sp macro="" textlink="">
      <xdr:nvSpPr>
        <xdr:cNvPr id="5109" name="TextBox 5108"/>
        <xdr:cNvSpPr txBox="1"/>
      </xdr:nvSpPr>
      <xdr:spPr>
        <a:xfrm>
          <a:off x="5435381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33</xdr:row>
      <xdr:rowOff>496723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8481520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33</xdr:row>
      <xdr:rowOff>496723</xdr:rowOff>
    </xdr:from>
    <xdr:ext cx="184731" cy="264560"/>
    <xdr:sp macro="" textlink="">
      <xdr:nvSpPr>
        <xdr:cNvPr id="5111" name="TextBox 5110"/>
        <xdr:cNvSpPr txBox="1"/>
      </xdr:nvSpPr>
      <xdr:spPr>
        <a:xfrm>
          <a:off x="8481520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33</xdr:row>
      <xdr:rowOff>496723</xdr:rowOff>
    </xdr:from>
    <xdr:ext cx="184731" cy="264560"/>
    <xdr:sp macro="" textlink="">
      <xdr:nvSpPr>
        <xdr:cNvPr id="5112" name="TextBox 5111"/>
        <xdr:cNvSpPr txBox="1"/>
      </xdr:nvSpPr>
      <xdr:spPr>
        <a:xfrm>
          <a:off x="9886293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33</xdr:row>
      <xdr:rowOff>496723</xdr:rowOff>
    </xdr:from>
    <xdr:ext cx="184731" cy="264560"/>
    <xdr:sp macro="" textlink="">
      <xdr:nvSpPr>
        <xdr:cNvPr id="5113" name="TextBox 5112"/>
        <xdr:cNvSpPr txBox="1"/>
      </xdr:nvSpPr>
      <xdr:spPr>
        <a:xfrm>
          <a:off x="9886293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33</xdr:row>
      <xdr:rowOff>496723</xdr:rowOff>
    </xdr:from>
    <xdr:ext cx="184731" cy="264560"/>
    <xdr:sp macro="" textlink="">
      <xdr:nvSpPr>
        <xdr:cNvPr id="5114" name="TextBox 5113"/>
        <xdr:cNvSpPr txBox="1"/>
      </xdr:nvSpPr>
      <xdr:spPr>
        <a:xfrm>
          <a:off x="9886293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33</xdr:row>
      <xdr:rowOff>496723</xdr:rowOff>
    </xdr:from>
    <xdr:ext cx="184731" cy="264560"/>
    <xdr:sp macro="" textlink="">
      <xdr:nvSpPr>
        <xdr:cNvPr id="5115" name="TextBox 5114"/>
        <xdr:cNvSpPr txBox="1"/>
      </xdr:nvSpPr>
      <xdr:spPr>
        <a:xfrm>
          <a:off x="9886293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33</xdr:row>
      <xdr:rowOff>496723</xdr:rowOff>
    </xdr:from>
    <xdr:ext cx="184731" cy="264560"/>
    <xdr:sp macro="" textlink="">
      <xdr:nvSpPr>
        <xdr:cNvPr id="5116" name="TextBox 5115"/>
        <xdr:cNvSpPr txBox="1"/>
      </xdr:nvSpPr>
      <xdr:spPr>
        <a:xfrm>
          <a:off x="12587452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33</xdr:row>
      <xdr:rowOff>496723</xdr:rowOff>
    </xdr:from>
    <xdr:ext cx="184731" cy="264560"/>
    <xdr:sp macro="" textlink="">
      <xdr:nvSpPr>
        <xdr:cNvPr id="5117" name="TextBox 5116"/>
        <xdr:cNvSpPr txBox="1"/>
      </xdr:nvSpPr>
      <xdr:spPr>
        <a:xfrm>
          <a:off x="12587452" y="1993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19</xdr:row>
      <xdr:rowOff>0</xdr:rowOff>
    </xdr:from>
    <xdr:ext cx="184731" cy="264560"/>
    <xdr:sp macro="" textlink="">
      <xdr:nvSpPr>
        <xdr:cNvPr id="5118" name="TextBox 5117"/>
        <xdr:cNvSpPr txBox="1"/>
      </xdr:nvSpPr>
      <xdr:spPr>
        <a:xfrm>
          <a:off x="3605158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19</xdr:row>
      <xdr:rowOff>0</xdr:rowOff>
    </xdr:from>
    <xdr:ext cx="184731" cy="264560"/>
    <xdr:sp macro="" textlink="">
      <xdr:nvSpPr>
        <xdr:cNvPr id="5119" name="TextBox 5118"/>
        <xdr:cNvSpPr txBox="1"/>
      </xdr:nvSpPr>
      <xdr:spPr>
        <a:xfrm>
          <a:off x="3605158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19</xdr:row>
      <xdr:rowOff>0</xdr:rowOff>
    </xdr:from>
    <xdr:ext cx="184731" cy="264560"/>
    <xdr:sp macro="" textlink="">
      <xdr:nvSpPr>
        <xdr:cNvPr id="5120" name="TextBox 5119"/>
        <xdr:cNvSpPr txBox="1"/>
      </xdr:nvSpPr>
      <xdr:spPr>
        <a:xfrm>
          <a:off x="3605158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19</xdr:row>
      <xdr:rowOff>0</xdr:rowOff>
    </xdr:from>
    <xdr:ext cx="184731" cy="264560"/>
    <xdr:sp macro="" textlink="">
      <xdr:nvSpPr>
        <xdr:cNvPr id="5121" name="TextBox 5120"/>
        <xdr:cNvSpPr txBox="1"/>
      </xdr:nvSpPr>
      <xdr:spPr>
        <a:xfrm>
          <a:off x="3605158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19</xdr:row>
      <xdr:rowOff>0</xdr:rowOff>
    </xdr:from>
    <xdr:ext cx="184731" cy="264560"/>
    <xdr:sp macro="" textlink="">
      <xdr:nvSpPr>
        <xdr:cNvPr id="5122" name="TextBox 5121"/>
        <xdr:cNvSpPr txBox="1"/>
      </xdr:nvSpPr>
      <xdr:spPr>
        <a:xfrm>
          <a:off x="3605158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19</xdr:row>
      <xdr:rowOff>0</xdr:rowOff>
    </xdr:from>
    <xdr:ext cx="184731" cy="264560"/>
    <xdr:sp macro="" textlink="">
      <xdr:nvSpPr>
        <xdr:cNvPr id="5123" name="TextBox 5122"/>
        <xdr:cNvSpPr txBox="1"/>
      </xdr:nvSpPr>
      <xdr:spPr>
        <a:xfrm>
          <a:off x="3605158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19</xdr:row>
      <xdr:rowOff>0</xdr:rowOff>
    </xdr:from>
    <xdr:ext cx="184731" cy="264560"/>
    <xdr:sp macro="" textlink="">
      <xdr:nvSpPr>
        <xdr:cNvPr id="5124" name="TextBox 5123"/>
        <xdr:cNvSpPr txBox="1"/>
      </xdr:nvSpPr>
      <xdr:spPr>
        <a:xfrm>
          <a:off x="3605158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19</xdr:row>
      <xdr:rowOff>0</xdr:rowOff>
    </xdr:from>
    <xdr:ext cx="184731" cy="264560"/>
    <xdr:sp macro="" textlink="">
      <xdr:nvSpPr>
        <xdr:cNvPr id="5125" name="TextBox 5124"/>
        <xdr:cNvSpPr txBox="1"/>
      </xdr:nvSpPr>
      <xdr:spPr>
        <a:xfrm>
          <a:off x="3605158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19</xdr:row>
      <xdr:rowOff>0</xdr:rowOff>
    </xdr:from>
    <xdr:ext cx="184731" cy="264560"/>
    <xdr:sp macro="" textlink="">
      <xdr:nvSpPr>
        <xdr:cNvPr id="5126" name="TextBox 5125"/>
        <xdr:cNvSpPr txBox="1"/>
      </xdr:nvSpPr>
      <xdr:spPr>
        <a:xfrm>
          <a:off x="3605158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19</xdr:row>
      <xdr:rowOff>0</xdr:rowOff>
    </xdr:from>
    <xdr:ext cx="184731" cy="264560"/>
    <xdr:sp macro="" textlink="">
      <xdr:nvSpPr>
        <xdr:cNvPr id="5127" name="TextBox 5126"/>
        <xdr:cNvSpPr txBox="1"/>
      </xdr:nvSpPr>
      <xdr:spPr>
        <a:xfrm>
          <a:off x="3605158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19</xdr:row>
      <xdr:rowOff>0</xdr:rowOff>
    </xdr:from>
    <xdr:ext cx="184731" cy="264560"/>
    <xdr:sp macro="" textlink="">
      <xdr:nvSpPr>
        <xdr:cNvPr id="5128" name="TextBox 5127"/>
        <xdr:cNvSpPr txBox="1"/>
      </xdr:nvSpPr>
      <xdr:spPr>
        <a:xfrm>
          <a:off x="3605158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19</xdr:row>
      <xdr:rowOff>0</xdr:rowOff>
    </xdr:from>
    <xdr:ext cx="184731" cy="264560"/>
    <xdr:sp macro="" textlink="">
      <xdr:nvSpPr>
        <xdr:cNvPr id="5129" name="TextBox 5128"/>
        <xdr:cNvSpPr txBox="1"/>
      </xdr:nvSpPr>
      <xdr:spPr>
        <a:xfrm>
          <a:off x="3605158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19</xdr:row>
      <xdr:rowOff>0</xdr:rowOff>
    </xdr:from>
    <xdr:ext cx="184731" cy="264560"/>
    <xdr:sp macro="" textlink="">
      <xdr:nvSpPr>
        <xdr:cNvPr id="5130" name="TextBox 5129"/>
        <xdr:cNvSpPr txBox="1"/>
      </xdr:nvSpPr>
      <xdr:spPr>
        <a:xfrm>
          <a:off x="3605158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19</xdr:row>
      <xdr:rowOff>0</xdr:rowOff>
    </xdr:from>
    <xdr:ext cx="184731" cy="264560"/>
    <xdr:sp macro="" textlink="">
      <xdr:nvSpPr>
        <xdr:cNvPr id="5131" name="TextBox 5130"/>
        <xdr:cNvSpPr txBox="1"/>
      </xdr:nvSpPr>
      <xdr:spPr>
        <a:xfrm>
          <a:off x="3605158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19</xdr:row>
      <xdr:rowOff>0</xdr:rowOff>
    </xdr:from>
    <xdr:ext cx="184731" cy="264560"/>
    <xdr:sp macro="" textlink="">
      <xdr:nvSpPr>
        <xdr:cNvPr id="5132" name="TextBox 5131"/>
        <xdr:cNvSpPr txBox="1"/>
      </xdr:nvSpPr>
      <xdr:spPr>
        <a:xfrm>
          <a:off x="3605158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19</xdr:row>
      <xdr:rowOff>0</xdr:rowOff>
    </xdr:from>
    <xdr:ext cx="184731" cy="264560"/>
    <xdr:sp macro="" textlink="">
      <xdr:nvSpPr>
        <xdr:cNvPr id="5133" name="TextBox 5132"/>
        <xdr:cNvSpPr txBox="1"/>
      </xdr:nvSpPr>
      <xdr:spPr>
        <a:xfrm>
          <a:off x="3605158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19</xdr:row>
      <xdr:rowOff>0</xdr:rowOff>
    </xdr:from>
    <xdr:ext cx="184731" cy="264560"/>
    <xdr:sp macro="" textlink="">
      <xdr:nvSpPr>
        <xdr:cNvPr id="5134" name="TextBox 5133"/>
        <xdr:cNvSpPr txBox="1"/>
      </xdr:nvSpPr>
      <xdr:spPr>
        <a:xfrm>
          <a:off x="3605158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19</xdr:row>
      <xdr:rowOff>0</xdr:rowOff>
    </xdr:from>
    <xdr:ext cx="184731" cy="264560"/>
    <xdr:sp macro="" textlink="">
      <xdr:nvSpPr>
        <xdr:cNvPr id="5135" name="TextBox 5134"/>
        <xdr:cNvSpPr txBox="1"/>
      </xdr:nvSpPr>
      <xdr:spPr>
        <a:xfrm>
          <a:off x="3605158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19</xdr:row>
      <xdr:rowOff>0</xdr:rowOff>
    </xdr:from>
    <xdr:ext cx="184731" cy="264560"/>
    <xdr:sp macro="" textlink="">
      <xdr:nvSpPr>
        <xdr:cNvPr id="5136" name="TextBox 5135"/>
        <xdr:cNvSpPr txBox="1"/>
      </xdr:nvSpPr>
      <xdr:spPr>
        <a:xfrm>
          <a:off x="3605158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19</xdr:row>
      <xdr:rowOff>0</xdr:rowOff>
    </xdr:from>
    <xdr:ext cx="184731" cy="264560"/>
    <xdr:sp macro="" textlink="">
      <xdr:nvSpPr>
        <xdr:cNvPr id="5137" name="TextBox 5136"/>
        <xdr:cNvSpPr txBox="1"/>
      </xdr:nvSpPr>
      <xdr:spPr>
        <a:xfrm>
          <a:off x="3605158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19</xdr:row>
      <xdr:rowOff>0</xdr:rowOff>
    </xdr:from>
    <xdr:ext cx="184731" cy="264560"/>
    <xdr:sp macro="" textlink="">
      <xdr:nvSpPr>
        <xdr:cNvPr id="5138" name="TextBox 5137"/>
        <xdr:cNvSpPr txBox="1"/>
      </xdr:nvSpPr>
      <xdr:spPr>
        <a:xfrm>
          <a:off x="3605158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19</xdr:row>
      <xdr:rowOff>0</xdr:rowOff>
    </xdr:from>
    <xdr:ext cx="184731" cy="264560"/>
    <xdr:sp macro="" textlink="">
      <xdr:nvSpPr>
        <xdr:cNvPr id="5139" name="TextBox 5138"/>
        <xdr:cNvSpPr txBox="1"/>
      </xdr:nvSpPr>
      <xdr:spPr>
        <a:xfrm>
          <a:off x="3605158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19</xdr:row>
      <xdr:rowOff>0</xdr:rowOff>
    </xdr:from>
    <xdr:ext cx="184731" cy="264560"/>
    <xdr:sp macro="" textlink="">
      <xdr:nvSpPr>
        <xdr:cNvPr id="5140" name="TextBox 5139"/>
        <xdr:cNvSpPr txBox="1"/>
      </xdr:nvSpPr>
      <xdr:spPr>
        <a:xfrm>
          <a:off x="3605158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19</xdr:row>
      <xdr:rowOff>0</xdr:rowOff>
    </xdr:from>
    <xdr:ext cx="184731" cy="264560"/>
    <xdr:sp macro="" textlink="">
      <xdr:nvSpPr>
        <xdr:cNvPr id="5141" name="TextBox 5140"/>
        <xdr:cNvSpPr txBox="1"/>
      </xdr:nvSpPr>
      <xdr:spPr>
        <a:xfrm>
          <a:off x="3605158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19</xdr:row>
      <xdr:rowOff>0</xdr:rowOff>
    </xdr:from>
    <xdr:ext cx="184731" cy="264560"/>
    <xdr:sp macro="" textlink="">
      <xdr:nvSpPr>
        <xdr:cNvPr id="5142" name="TextBox 5141"/>
        <xdr:cNvSpPr txBox="1"/>
      </xdr:nvSpPr>
      <xdr:spPr>
        <a:xfrm>
          <a:off x="3605158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19</xdr:row>
      <xdr:rowOff>0</xdr:rowOff>
    </xdr:from>
    <xdr:ext cx="184731" cy="264560"/>
    <xdr:sp macro="" textlink="">
      <xdr:nvSpPr>
        <xdr:cNvPr id="5143" name="TextBox 5142"/>
        <xdr:cNvSpPr txBox="1"/>
      </xdr:nvSpPr>
      <xdr:spPr>
        <a:xfrm>
          <a:off x="3605158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19</xdr:row>
      <xdr:rowOff>0</xdr:rowOff>
    </xdr:from>
    <xdr:ext cx="184731" cy="264560"/>
    <xdr:sp macro="" textlink="">
      <xdr:nvSpPr>
        <xdr:cNvPr id="5144" name="TextBox 5143"/>
        <xdr:cNvSpPr txBox="1"/>
      </xdr:nvSpPr>
      <xdr:spPr>
        <a:xfrm>
          <a:off x="3605158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19</xdr:row>
      <xdr:rowOff>0</xdr:rowOff>
    </xdr:from>
    <xdr:ext cx="184731" cy="264560"/>
    <xdr:sp macro="" textlink="">
      <xdr:nvSpPr>
        <xdr:cNvPr id="5145" name="TextBox 5144"/>
        <xdr:cNvSpPr txBox="1"/>
      </xdr:nvSpPr>
      <xdr:spPr>
        <a:xfrm>
          <a:off x="3605158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19</xdr:row>
      <xdr:rowOff>0</xdr:rowOff>
    </xdr:from>
    <xdr:ext cx="184731" cy="264560"/>
    <xdr:sp macro="" textlink="">
      <xdr:nvSpPr>
        <xdr:cNvPr id="5146" name="TextBox 5145"/>
        <xdr:cNvSpPr txBox="1"/>
      </xdr:nvSpPr>
      <xdr:spPr>
        <a:xfrm>
          <a:off x="3605158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19</xdr:row>
      <xdr:rowOff>0</xdr:rowOff>
    </xdr:from>
    <xdr:ext cx="184731" cy="264560"/>
    <xdr:sp macro="" textlink="">
      <xdr:nvSpPr>
        <xdr:cNvPr id="5147" name="TextBox 5146"/>
        <xdr:cNvSpPr txBox="1"/>
      </xdr:nvSpPr>
      <xdr:spPr>
        <a:xfrm>
          <a:off x="3605158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19</xdr:row>
      <xdr:rowOff>0</xdr:rowOff>
    </xdr:from>
    <xdr:ext cx="184731" cy="264560"/>
    <xdr:sp macro="" textlink="">
      <xdr:nvSpPr>
        <xdr:cNvPr id="5148" name="TextBox 5147"/>
        <xdr:cNvSpPr txBox="1"/>
      </xdr:nvSpPr>
      <xdr:spPr>
        <a:xfrm>
          <a:off x="3605158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19</xdr:row>
      <xdr:rowOff>0</xdr:rowOff>
    </xdr:from>
    <xdr:ext cx="184731" cy="264560"/>
    <xdr:sp macro="" textlink="">
      <xdr:nvSpPr>
        <xdr:cNvPr id="5149" name="TextBox 5148"/>
        <xdr:cNvSpPr txBox="1"/>
      </xdr:nvSpPr>
      <xdr:spPr>
        <a:xfrm>
          <a:off x="3605158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19</xdr:row>
      <xdr:rowOff>0</xdr:rowOff>
    </xdr:from>
    <xdr:ext cx="184731" cy="264560"/>
    <xdr:sp macro="" textlink="">
      <xdr:nvSpPr>
        <xdr:cNvPr id="5150" name="TextBox 5149"/>
        <xdr:cNvSpPr txBox="1"/>
      </xdr:nvSpPr>
      <xdr:spPr>
        <a:xfrm>
          <a:off x="3605158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19</xdr:row>
      <xdr:rowOff>0</xdr:rowOff>
    </xdr:from>
    <xdr:ext cx="184731" cy="264560"/>
    <xdr:sp macro="" textlink="">
      <xdr:nvSpPr>
        <xdr:cNvPr id="5151" name="TextBox 5150"/>
        <xdr:cNvSpPr txBox="1"/>
      </xdr:nvSpPr>
      <xdr:spPr>
        <a:xfrm>
          <a:off x="3605158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19</xdr:row>
      <xdr:rowOff>0</xdr:rowOff>
    </xdr:from>
    <xdr:ext cx="184731" cy="264560"/>
    <xdr:sp macro="" textlink="">
      <xdr:nvSpPr>
        <xdr:cNvPr id="5152" name="TextBox 5151"/>
        <xdr:cNvSpPr txBox="1"/>
      </xdr:nvSpPr>
      <xdr:spPr>
        <a:xfrm>
          <a:off x="3605158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19</xdr:row>
      <xdr:rowOff>0</xdr:rowOff>
    </xdr:from>
    <xdr:ext cx="184731" cy="264560"/>
    <xdr:sp macro="" textlink="">
      <xdr:nvSpPr>
        <xdr:cNvPr id="5153" name="TextBox 5152"/>
        <xdr:cNvSpPr txBox="1"/>
      </xdr:nvSpPr>
      <xdr:spPr>
        <a:xfrm>
          <a:off x="3605158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5154" name="TextBox 5153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5155" name="TextBox 5154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5156" name="TextBox 5155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5157" name="TextBox 5156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5158" name="TextBox 5157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5159" name="TextBox 5158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5160" name="TextBox 5159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5161" name="TextBox 5160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5162" name="TextBox 5161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5163" name="TextBox 5162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5164" name="TextBox 5163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5165" name="TextBox 5164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5166" name="TextBox 5165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5167" name="TextBox 5166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5168" name="TextBox 5167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5169" name="TextBox 5168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5170" name="TextBox 5169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5171" name="TextBox 5170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5172" name="TextBox 5171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5173" name="TextBox 5172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5174" name="TextBox 5173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5175" name="TextBox 5174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5176" name="TextBox 5175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5177" name="TextBox 5176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5178" name="TextBox 5177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5179" name="TextBox 5178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5180" name="TextBox 5179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5181" name="TextBox 5180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5182" name="TextBox 5181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5183" name="TextBox 5182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5184" name="TextBox 5183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5185" name="TextBox 5184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5186" name="TextBox 5185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5187" name="TextBox 5186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5188" name="TextBox 5187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38</xdr:row>
      <xdr:rowOff>8102</xdr:rowOff>
    </xdr:from>
    <xdr:ext cx="184731" cy="264560"/>
    <xdr:sp macro="" textlink="">
      <xdr:nvSpPr>
        <xdr:cNvPr id="5189" name="TextBox 5188"/>
        <xdr:cNvSpPr txBox="1"/>
      </xdr:nvSpPr>
      <xdr:spPr>
        <a:xfrm>
          <a:off x="3605158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190" name="TextBox 5189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191" name="TextBox 5190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192" name="TextBox 5191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193" name="TextBox 5192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194" name="TextBox 5193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195" name="TextBox 5194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196" name="TextBox 5195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197" name="TextBox 5196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198" name="TextBox 5197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199" name="TextBox 5198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00" name="TextBox 5199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01" name="TextBox 5200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02" name="TextBox 5201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03" name="TextBox 5202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04" name="TextBox 5203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05" name="TextBox 5204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06" name="TextBox 5205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07" name="TextBox 5206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08" name="TextBox 5207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10" name="TextBox 5209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11" name="TextBox 5210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13" name="TextBox 5212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14" name="TextBox 5213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16" name="TextBox 5215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17" name="TextBox 5216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19" name="TextBox 5218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20" name="TextBox 5219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21" name="TextBox 5220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22" name="TextBox 5221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23" name="TextBox 5222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25" name="TextBox 5224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26" name="TextBox 5225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27" name="TextBox 5226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28" name="TextBox 5227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29" name="TextBox 5228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30" name="TextBox 5229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31" name="TextBox 5230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32" name="TextBox 5231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34" name="TextBox 5233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35" name="TextBox 5234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37" name="TextBox 5236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38" name="TextBox 5237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40" name="TextBox 5239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41" name="TextBox 5240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42" name="TextBox 5241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43" name="TextBox 5242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44" name="TextBox 5243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45" name="TextBox 5244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46" name="TextBox 33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47" name="TextBox 34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49" name="TextBox 5248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50" name="TextBox 5249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51" name="TextBox 5250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52" name="TextBox 5251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53" name="TextBox 5252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54" name="TextBox 5253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55" name="TextBox 5254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56" name="TextBox 5255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57" name="TextBox 5256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58" name="TextBox 5257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59" name="TextBox 5258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61" name="TextBox 5260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62" name="TextBox 5261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63" name="TextBox 5262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64" name="TextBox 5263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65" name="TextBox 5264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67" name="TextBox 5266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68" name="TextBox 5267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69" name="TextBox 5268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70" name="TextBox 5269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71" name="TextBox 5270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72" name="TextBox 5271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73" name="TextBox 5272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74" name="TextBox 5273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75" name="TextBox 5274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76" name="TextBox 5275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77" name="TextBox 5276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78" name="TextBox 5277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79" name="TextBox 5278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80" name="TextBox 5279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82" name="TextBox 5281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83" name="TextBox 5282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85" name="TextBox 5284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86" name="TextBox 5285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88" name="TextBox 5287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89" name="TextBox 5288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91" name="TextBox 5290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92" name="TextBox 5291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94" name="TextBox 5293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295" name="TextBox 5294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38</xdr:row>
      <xdr:rowOff>8102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948755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38</xdr:row>
      <xdr:rowOff>8102</xdr:rowOff>
    </xdr:from>
    <xdr:ext cx="184731" cy="264560"/>
    <xdr:sp macro="" textlink="">
      <xdr:nvSpPr>
        <xdr:cNvPr id="5297" name="TextBox 5296"/>
        <xdr:cNvSpPr txBox="1"/>
      </xdr:nvSpPr>
      <xdr:spPr>
        <a:xfrm>
          <a:off x="948755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38</xdr:row>
      <xdr:rowOff>8102</xdr:rowOff>
    </xdr:from>
    <xdr:ext cx="184731" cy="264560"/>
    <xdr:sp macro="" textlink="">
      <xdr:nvSpPr>
        <xdr:cNvPr id="5298" name="TextBox 5297"/>
        <xdr:cNvSpPr txBox="1"/>
      </xdr:nvSpPr>
      <xdr:spPr>
        <a:xfrm>
          <a:off x="948755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38</xdr:row>
      <xdr:rowOff>8102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948755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38</xdr:row>
      <xdr:rowOff>8102</xdr:rowOff>
    </xdr:from>
    <xdr:ext cx="184731" cy="264560"/>
    <xdr:sp macro="" textlink="">
      <xdr:nvSpPr>
        <xdr:cNvPr id="5300" name="TextBox 5299"/>
        <xdr:cNvSpPr txBox="1"/>
      </xdr:nvSpPr>
      <xdr:spPr>
        <a:xfrm>
          <a:off x="948755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38</xdr:row>
      <xdr:rowOff>8102</xdr:rowOff>
    </xdr:from>
    <xdr:ext cx="184731" cy="264560"/>
    <xdr:sp macro="" textlink="">
      <xdr:nvSpPr>
        <xdr:cNvPr id="5301" name="TextBox 5300"/>
        <xdr:cNvSpPr txBox="1"/>
      </xdr:nvSpPr>
      <xdr:spPr>
        <a:xfrm>
          <a:off x="948755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38</xdr:row>
      <xdr:rowOff>8102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948755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38</xdr:row>
      <xdr:rowOff>8102</xdr:rowOff>
    </xdr:from>
    <xdr:ext cx="184731" cy="264560"/>
    <xdr:sp macro="" textlink="">
      <xdr:nvSpPr>
        <xdr:cNvPr id="5303" name="TextBox 5302"/>
        <xdr:cNvSpPr txBox="1"/>
      </xdr:nvSpPr>
      <xdr:spPr>
        <a:xfrm>
          <a:off x="948755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38</xdr:row>
      <xdr:rowOff>8102</xdr:rowOff>
    </xdr:from>
    <xdr:ext cx="184731" cy="264560"/>
    <xdr:sp macro="" textlink="">
      <xdr:nvSpPr>
        <xdr:cNvPr id="5304" name="TextBox 5303"/>
        <xdr:cNvSpPr txBox="1"/>
      </xdr:nvSpPr>
      <xdr:spPr>
        <a:xfrm>
          <a:off x="948755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38</xdr:row>
      <xdr:rowOff>8102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948755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38</xdr:row>
      <xdr:rowOff>8102</xdr:rowOff>
    </xdr:from>
    <xdr:ext cx="184731" cy="264560"/>
    <xdr:sp macro="" textlink="">
      <xdr:nvSpPr>
        <xdr:cNvPr id="5306" name="TextBox 5305"/>
        <xdr:cNvSpPr txBox="1"/>
      </xdr:nvSpPr>
      <xdr:spPr>
        <a:xfrm>
          <a:off x="948755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38</xdr:row>
      <xdr:rowOff>8102</xdr:rowOff>
    </xdr:from>
    <xdr:ext cx="184731" cy="264560"/>
    <xdr:sp macro="" textlink="">
      <xdr:nvSpPr>
        <xdr:cNvPr id="5307" name="TextBox 5306"/>
        <xdr:cNvSpPr txBox="1"/>
      </xdr:nvSpPr>
      <xdr:spPr>
        <a:xfrm>
          <a:off x="948755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38</xdr:row>
      <xdr:rowOff>8102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948755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38</xdr:row>
      <xdr:rowOff>8102</xdr:rowOff>
    </xdr:from>
    <xdr:ext cx="184731" cy="264560"/>
    <xdr:sp macro="" textlink="">
      <xdr:nvSpPr>
        <xdr:cNvPr id="5309" name="TextBox 5308"/>
        <xdr:cNvSpPr txBox="1"/>
      </xdr:nvSpPr>
      <xdr:spPr>
        <a:xfrm>
          <a:off x="948755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38</xdr:row>
      <xdr:rowOff>8102</xdr:rowOff>
    </xdr:from>
    <xdr:ext cx="184731" cy="264560"/>
    <xdr:sp macro="" textlink="">
      <xdr:nvSpPr>
        <xdr:cNvPr id="5310" name="TextBox 5309"/>
        <xdr:cNvSpPr txBox="1"/>
      </xdr:nvSpPr>
      <xdr:spPr>
        <a:xfrm>
          <a:off x="948755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38</xdr:row>
      <xdr:rowOff>8102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948755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38</xdr:row>
      <xdr:rowOff>8102</xdr:rowOff>
    </xdr:from>
    <xdr:ext cx="184731" cy="264560"/>
    <xdr:sp macro="" textlink="">
      <xdr:nvSpPr>
        <xdr:cNvPr id="5312" name="TextBox 5311"/>
        <xdr:cNvSpPr txBox="1"/>
      </xdr:nvSpPr>
      <xdr:spPr>
        <a:xfrm>
          <a:off x="9886293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38</xdr:row>
      <xdr:rowOff>8102</xdr:rowOff>
    </xdr:from>
    <xdr:ext cx="184731" cy="264560"/>
    <xdr:sp macro="" textlink="">
      <xdr:nvSpPr>
        <xdr:cNvPr id="5313" name="TextBox 5312"/>
        <xdr:cNvSpPr txBox="1"/>
      </xdr:nvSpPr>
      <xdr:spPr>
        <a:xfrm>
          <a:off x="9886293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38</xdr:row>
      <xdr:rowOff>8102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765164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38</xdr:row>
      <xdr:rowOff>8102</xdr:rowOff>
    </xdr:from>
    <xdr:ext cx="184731" cy="264560"/>
    <xdr:sp macro="" textlink="">
      <xdr:nvSpPr>
        <xdr:cNvPr id="5315" name="TextBox 5314"/>
        <xdr:cNvSpPr txBox="1"/>
      </xdr:nvSpPr>
      <xdr:spPr>
        <a:xfrm>
          <a:off x="765164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38</xdr:row>
      <xdr:rowOff>8102</xdr:rowOff>
    </xdr:from>
    <xdr:ext cx="184731" cy="264560"/>
    <xdr:sp macro="" textlink="">
      <xdr:nvSpPr>
        <xdr:cNvPr id="5316" name="TextBox 5315"/>
        <xdr:cNvSpPr txBox="1"/>
      </xdr:nvSpPr>
      <xdr:spPr>
        <a:xfrm>
          <a:off x="9886293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38</xdr:row>
      <xdr:rowOff>8102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9886293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38</xdr:row>
      <xdr:rowOff>8102</xdr:rowOff>
    </xdr:from>
    <xdr:ext cx="184731" cy="264560"/>
    <xdr:sp macro="" textlink="">
      <xdr:nvSpPr>
        <xdr:cNvPr id="5318" name="TextBox 5317"/>
        <xdr:cNvSpPr txBox="1"/>
      </xdr:nvSpPr>
      <xdr:spPr>
        <a:xfrm>
          <a:off x="8481520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38</xdr:row>
      <xdr:rowOff>8102</xdr:rowOff>
    </xdr:from>
    <xdr:ext cx="184731" cy="264560"/>
    <xdr:sp macro="" textlink="">
      <xdr:nvSpPr>
        <xdr:cNvPr id="5319" name="TextBox 5318"/>
        <xdr:cNvSpPr txBox="1"/>
      </xdr:nvSpPr>
      <xdr:spPr>
        <a:xfrm>
          <a:off x="8481520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38</xdr:row>
      <xdr:rowOff>8102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8481520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38</xdr:row>
      <xdr:rowOff>8102</xdr:rowOff>
    </xdr:from>
    <xdr:ext cx="184731" cy="264560"/>
    <xdr:sp macro="" textlink="">
      <xdr:nvSpPr>
        <xdr:cNvPr id="5321" name="TextBox 5320"/>
        <xdr:cNvSpPr txBox="1"/>
      </xdr:nvSpPr>
      <xdr:spPr>
        <a:xfrm>
          <a:off x="8481520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38</xdr:row>
      <xdr:rowOff>8102</xdr:rowOff>
    </xdr:from>
    <xdr:ext cx="184731" cy="264560"/>
    <xdr:sp macro="" textlink="">
      <xdr:nvSpPr>
        <xdr:cNvPr id="5322" name="TextBox 5321"/>
        <xdr:cNvSpPr txBox="1"/>
      </xdr:nvSpPr>
      <xdr:spPr>
        <a:xfrm>
          <a:off x="8481520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38</xdr:row>
      <xdr:rowOff>8102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8481520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325" name="TextBox 5324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327" name="TextBox 5326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328" name="TextBox 5327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331" name="TextBox 5330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38</xdr:row>
      <xdr:rowOff>8102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9886293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38</xdr:row>
      <xdr:rowOff>8102</xdr:rowOff>
    </xdr:from>
    <xdr:ext cx="184731" cy="264560"/>
    <xdr:sp macro="" textlink="">
      <xdr:nvSpPr>
        <xdr:cNvPr id="5333" name="TextBox 5332"/>
        <xdr:cNvSpPr txBox="1"/>
      </xdr:nvSpPr>
      <xdr:spPr>
        <a:xfrm>
          <a:off x="9886293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334" name="TextBox 5333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336" name="TextBox 5335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337" name="TextBox 5336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339" name="TextBox 5338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340" name="TextBox 5339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342" name="TextBox 5341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343" name="TextBox 5342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345" name="TextBox 5344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346" name="TextBox 5345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349" name="TextBox 5348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38</xdr:row>
      <xdr:rowOff>8102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9886293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38</xdr:row>
      <xdr:rowOff>8102</xdr:rowOff>
    </xdr:from>
    <xdr:ext cx="184731" cy="264560"/>
    <xdr:sp macro="" textlink="">
      <xdr:nvSpPr>
        <xdr:cNvPr id="5351" name="TextBox 5350"/>
        <xdr:cNvSpPr txBox="1"/>
      </xdr:nvSpPr>
      <xdr:spPr>
        <a:xfrm>
          <a:off x="9886293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352" name="TextBox 5351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355" name="TextBox 5354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357" name="TextBox 5356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358" name="TextBox 5357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360" name="TextBox 5359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361" name="TextBox 5360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363" name="TextBox 5362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364" name="TextBox 5363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366" name="TextBox 5365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367" name="TextBox 5366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369" name="TextBox 5368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38</xdr:row>
      <xdr:rowOff>8102</xdr:rowOff>
    </xdr:from>
    <xdr:ext cx="184731" cy="264560"/>
    <xdr:sp macro="" textlink="">
      <xdr:nvSpPr>
        <xdr:cNvPr id="5370" name="TextBox 5369"/>
        <xdr:cNvSpPr txBox="1"/>
      </xdr:nvSpPr>
      <xdr:spPr>
        <a:xfrm>
          <a:off x="8481520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38</xdr:row>
      <xdr:rowOff>8102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8481520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38</xdr:row>
      <xdr:rowOff>8102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9886293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38</xdr:row>
      <xdr:rowOff>8102</xdr:rowOff>
    </xdr:from>
    <xdr:ext cx="184731" cy="264560"/>
    <xdr:sp macro="" textlink="">
      <xdr:nvSpPr>
        <xdr:cNvPr id="5373" name="TextBox 5372"/>
        <xdr:cNvSpPr txBox="1"/>
      </xdr:nvSpPr>
      <xdr:spPr>
        <a:xfrm>
          <a:off x="9886293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375" name="TextBox 5374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376" name="TextBox 5375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379" name="TextBox 5378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381" name="TextBox 5380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382" name="TextBox 5381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383" name="TextBox 5382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384" name="TextBox 5383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385" name="TextBox 5384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387" name="TextBox 5386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388" name="TextBox 5387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390" name="TextBox 5389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391" name="TextBox 5390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393" name="TextBox 5392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394" name="TextBox 5393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397" name="TextBox 5396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399" name="TextBox 5398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38</xdr:row>
      <xdr:rowOff>8102</xdr:rowOff>
    </xdr:from>
    <xdr:ext cx="184731" cy="264560"/>
    <xdr:sp macro="" textlink="">
      <xdr:nvSpPr>
        <xdr:cNvPr id="5400" name="TextBox 5399"/>
        <xdr:cNvSpPr txBox="1"/>
      </xdr:nvSpPr>
      <xdr:spPr>
        <a:xfrm>
          <a:off x="8481520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38</xdr:row>
      <xdr:rowOff>8102</xdr:rowOff>
    </xdr:from>
    <xdr:ext cx="184731" cy="264560"/>
    <xdr:sp macro="" textlink="">
      <xdr:nvSpPr>
        <xdr:cNvPr id="5401" name="TextBox 5400"/>
        <xdr:cNvSpPr txBox="1"/>
      </xdr:nvSpPr>
      <xdr:spPr>
        <a:xfrm>
          <a:off x="8481520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38</xdr:row>
      <xdr:rowOff>8102</xdr:rowOff>
    </xdr:from>
    <xdr:ext cx="184731" cy="264560"/>
    <xdr:sp macro="" textlink="">
      <xdr:nvSpPr>
        <xdr:cNvPr id="5402" name="TextBox 5401"/>
        <xdr:cNvSpPr txBox="1"/>
      </xdr:nvSpPr>
      <xdr:spPr>
        <a:xfrm>
          <a:off x="9886293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38</xdr:row>
      <xdr:rowOff>8102</xdr:rowOff>
    </xdr:from>
    <xdr:ext cx="184731" cy="264560"/>
    <xdr:sp macro="" textlink="">
      <xdr:nvSpPr>
        <xdr:cNvPr id="5403" name="TextBox 5402"/>
        <xdr:cNvSpPr txBox="1"/>
      </xdr:nvSpPr>
      <xdr:spPr>
        <a:xfrm>
          <a:off x="9886293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05" name="TextBox 5404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06" name="TextBox 5405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08" name="TextBox 5407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09" name="TextBox 5408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11" name="TextBox 5410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12" name="TextBox 5411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14" name="TextBox 5413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15" name="TextBox 5414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17" name="TextBox 5416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18" name="TextBox 5417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420" name="TextBox 5419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421" name="TextBox 5420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423" name="TextBox 5422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424" name="TextBox 5423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426" name="TextBox 5425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427" name="TextBox 5426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429" name="TextBox 5428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430" name="TextBox 5429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431" name="TextBox 5430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432" name="TextBox 5431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433" name="TextBox 5432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435" name="TextBox 5434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436" name="TextBox 5435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437" name="TextBox 5436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38</xdr:row>
      <xdr:rowOff>8102</xdr:rowOff>
    </xdr:from>
    <xdr:ext cx="184731" cy="264560"/>
    <xdr:sp macro="" textlink="">
      <xdr:nvSpPr>
        <xdr:cNvPr id="5438" name="TextBox 5437"/>
        <xdr:cNvSpPr txBox="1"/>
      </xdr:nvSpPr>
      <xdr:spPr>
        <a:xfrm>
          <a:off x="8481520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38</xdr:row>
      <xdr:rowOff>8102</xdr:rowOff>
    </xdr:from>
    <xdr:ext cx="184731" cy="264560"/>
    <xdr:sp macro="" textlink="">
      <xdr:nvSpPr>
        <xdr:cNvPr id="5439" name="TextBox 5438"/>
        <xdr:cNvSpPr txBox="1"/>
      </xdr:nvSpPr>
      <xdr:spPr>
        <a:xfrm>
          <a:off x="8481520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38</xdr:row>
      <xdr:rowOff>8102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9886293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38</xdr:row>
      <xdr:rowOff>8102</xdr:rowOff>
    </xdr:from>
    <xdr:ext cx="184731" cy="264560"/>
    <xdr:sp macro="" textlink="">
      <xdr:nvSpPr>
        <xdr:cNvPr id="5441" name="TextBox 5440"/>
        <xdr:cNvSpPr txBox="1"/>
      </xdr:nvSpPr>
      <xdr:spPr>
        <a:xfrm>
          <a:off x="9886293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42" name="TextBox 5441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43" name="TextBox 5442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44" name="TextBox 5443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45" name="TextBox 5444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47" name="TextBox 5446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48" name="TextBox 5447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49" name="TextBox 5448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50" name="TextBox 5449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51" name="TextBox 5450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52" name="TextBox 5451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53" name="TextBox 5452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54" name="TextBox 5453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55" name="TextBox 5454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56" name="TextBox 5455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57" name="TextBox 5456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59" name="TextBox 5458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60" name="TextBox 5459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61" name="TextBox 5460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62" name="TextBox 5461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63" name="TextBox 5462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65" name="TextBox 5464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466" name="TextBox 5465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467" name="TextBox 5466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468" name="TextBox 5467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469" name="TextBox 5468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471" name="TextBox 5470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472" name="TextBox 5471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473" name="TextBox 5472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474" name="TextBox 5473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475" name="TextBox 5474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477" name="TextBox 5476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478" name="TextBox 5477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479" name="TextBox 5478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480" name="TextBox 5479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481" name="TextBox 5480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483" name="TextBox 5482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38</xdr:row>
      <xdr:rowOff>8102</xdr:rowOff>
    </xdr:from>
    <xdr:ext cx="184731" cy="264560"/>
    <xdr:sp macro="" textlink="">
      <xdr:nvSpPr>
        <xdr:cNvPr id="5484" name="TextBox 5483"/>
        <xdr:cNvSpPr txBox="1"/>
      </xdr:nvSpPr>
      <xdr:spPr>
        <a:xfrm>
          <a:off x="8481520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38</xdr:row>
      <xdr:rowOff>8102</xdr:rowOff>
    </xdr:from>
    <xdr:ext cx="184731" cy="264560"/>
    <xdr:sp macro="" textlink="">
      <xdr:nvSpPr>
        <xdr:cNvPr id="5485" name="TextBox 5484"/>
        <xdr:cNvSpPr txBox="1"/>
      </xdr:nvSpPr>
      <xdr:spPr>
        <a:xfrm>
          <a:off x="8481520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38</xdr:row>
      <xdr:rowOff>8102</xdr:rowOff>
    </xdr:from>
    <xdr:ext cx="184731" cy="264560"/>
    <xdr:sp macro="" textlink="">
      <xdr:nvSpPr>
        <xdr:cNvPr id="5486" name="TextBox 5485"/>
        <xdr:cNvSpPr txBox="1"/>
      </xdr:nvSpPr>
      <xdr:spPr>
        <a:xfrm>
          <a:off x="9886293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38</xdr:row>
      <xdr:rowOff>8102</xdr:rowOff>
    </xdr:from>
    <xdr:ext cx="184731" cy="264560"/>
    <xdr:sp macro="" textlink="">
      <xdr:nvSpPr>
        <xdr:cNvPr id="5487" name="TextBox 5486"/>
        <xdr:cNvSpPr txBox="1"/>
      </xdr:nvSpPr>
      <xdr:spPr>
        <a:xfrm>
          <a:off x="9886293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89" name="TextBox 5488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90" name="TextBox 5489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91" name="TextBox 5490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92" name="TextBox 5491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93" name="TextBox 5492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94" name="TextBox 5493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95" name="TextBox 5494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96" name="TextBox 5495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97" name="TextBox 5496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98" name="TextBox 5497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499" name="TextBox 5498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00" name="TextBox 5499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01" name="TextBox 5500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02" name="TextBox 5501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03" name="TextBox 5502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04" name="TextBox 5503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05" name="TextBox 5504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06" name="TextBox 5505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07" name="TextBox 5506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08" name="TextBox 5507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10" name="TextBox 5509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11" name="TextBox 5510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12" name="TextBox 5511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13" name="TextBox 5512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14" name="TextBox 5513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15" name="TextBox 5514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16" name="TextBox 5515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17" name="TextBox 5516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18" name="TextBox 5517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19" name="TextBox 5518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520" name="TextBox 5519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521" name="TextBox 5520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522" name="TextBox 5521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523" name="TextBox 5522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524" name="TextBox 5523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525" name="TextBox 5524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526" name="TextBox 5525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527" name="TextBox 5526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528" name="TextBox 5527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529" name="TextBox 5528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531" name="TextBox 5530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532" name="TextBox 5531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533" name="TextBox 5532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534" name="TextBox 5533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535" name="TextBox 5534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537" name="TextBox 5536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38</xdr:row>
      <xdr:rowOff>8102</xdr:rowOff>
    </xdr:from>
    <xdr:ext cx="184731" cy="264560"/>
    <xdr:sp macro="" textlink="">
      <xdr:nvSpPr>
        <xdr:cNvPr id="5538" name="TextBox 5537"/>
        <xdr:cNvSpPr txBox="1"/>
      </xdr:nvSpPr>
      <xdr:spPr>
        <a:xfrm>
          <a:off x="8481520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38</xdr:row>
      <xdr:rowOff>8102</xdr:rowOff>
    </xdr:from>
    <xdr:ext cx="184731" cy="264560"/>
    <xdr:sp macro="" textlink="">
      <xdr:nvSpPr>
        <xdr:cNvPr id="5539" name="TextBox 5538"/>
        <xdr:cNvSpPr txBox="1"/>
      </xdr:nvSpPr>
      <xdr:spPr>
        <a:xfrm>
          <a:off x="8481520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38</xdr:row>
      <xdr:rowOff>8102</xdr:rowOff>
    </xdr:from>
    <xdr:ext cx="184731" cy="264560"/>
    <xdr:sp macro="" textlink="">
      <xdr:nvSpPr>
        <xdr:cNvPr id="5540" name="TextBox 5539"/>
        <xdr:cNvSpPr txBox="1"/>
      </xdr:nvSpPr>
      <xdr:spPr>
        <a:xfrm>
          <a:off x="9886293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38</xdr:row>
      <xdr:rowOff>8102</xdr:rowOff>
    </xdr:from>
    <xdr:ext cx="184731" cy="264560"/>
    <xdr:sp macro="" textlink="">
      <xdr:nvSpPr>
        <xdr:cNvPr id="5541" name="TextBox 5540"/>
        <xdr:cNvSpPr txBox="1"/>
      </xdr:nvSpPr>
      <xdr:spPr>
        <a:xfrm>
          <a:off x="9886293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43" name="TextBox 5542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44" name="TextBox 5543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45" name="TextBox 5544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46" name="TextBox 5545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47" name="TextBox 5546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49" name="TextBox 5548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50" name="TextBox 5549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51" name="TextBox 5550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52" name="TextBox 5551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53" name="TextBox 5552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55" name="TextBox 5554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56" name="TextBox 5555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57" name="TextBox 5556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58" name="TextBox 5557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59" name="TextBox 5558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61" name="TextBox 5560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62" name="TextBox 5561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63" name="TextBox 5562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64" name="TextBox 5563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65" name="TextBox 5564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67" name="TextBox 5566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68" name="TextBox 5567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69" name="TextBox 5568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70" name="TextBox 5569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71" name="TextBox 5570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73" name="TextBox 5572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74" name="TextBox 5573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75" name="TextBox 5574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76" name="TextBox 5575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77" name="TextBox 5576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78" name="TextBox 5577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79" name="TextBox 5578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80" name="TextBox 5579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38</xdr:row>
      <xdr:rowOff>8102</xdr:rowOff>
    </xdr:from>
    <xdr:ext cx="184731" cy="264560"/>
    <xdr:sp macro="" textlink="">
      <xdr:nvSpPr>
        <xdr:cNvPr id="5581" name="TextBox 5580"/>
        <xdr:cNvSpPr txBox="1"/>
      </xdr:nvSpPr>
      <xdr:spPr>
        <a:xfrm>
          <a:off x="6847709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582" name="TextBox 5581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583" name="TextBox 5582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584" name="TextBox 5583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585" name="TextBox 5584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586" name="TextBox 5585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587" name="TextBox 5586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588" name="TextBox 5587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589" name="TextBox 5588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590" name="TextBox 5589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591" name="TextBox 5590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592" name="TextBox 5591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593" name="TextBox 5592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594" name="TextBox 5593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595" name="TextBox 5594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596" name="TextBox 5595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597" name="TextBox 5596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598" name="TextBox 5597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38</xdr:row>
      <xdr:rowOff>8102</xdr:rowOff>
    </xdr:from>
    <xdr:ext cx="184731" cy="264560"/>
    <xdr:sp macro="" textlink="">
      <xdr:nvSpPr>
        <xdr:cNvPr id="5599" name="TextBox 5598"/>
        <xdr:cNvSpPr txBox="1"/>
      </xdr:nvSpPr>
      <xdr:spPr>
        <a:xfrm>
          <a:off x="5435381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38</xdr:row>
      <xdr:rowOff>8102</xdr:rowOff>
    </xdr:from>
    <xdr:ext cx="184731" cy="264560"/>
    <xdr:sp macro="" textlink="">
      <xdr:nvSpPr>
        <xdr:cNvPr id="5600" name="TextBox 5599"/>
        <xdr:cNvSpPr txBox="1"/>
      </xdr:nvSpPr>
      <xdr:spPr>
        <a:xfrm>
          <a:off x="8481520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38</xdr:row>
      <xdr:rowOff>8102</xdr:rowOff>
    </xdr:from>
    <xdr:ext cx="184731" cy="264560"/>
    <xdr:sp macro="" textlink="">
      <xdr:nvSpPr>
        <xdr:cNvPr id="5601" name="TextBox 5600"/>
        <xdr:cNvSpPr txBox="1"/>
      </xdr:nvSpPr>
      <xdr:spPr>
        <a:xfrm>
          <a:off x="8481520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38</xdr:row>
      <xdr:rowOff>8102</xdr:rowOff>
    </xdr:from>
    <xdr:ext cx="184731" cy="264560"/>
    <xdr:sp macro="" textlink="">
      <xdr:nvSpPr>
        <xdr:cNvPr id="5602" name="TextBox 5601"/>
        <xdr:cNvSpPr txBox="1"/>
      </xdr:nvSpPr>
      <xdr:spPr>
        <a:xfrm>
          <a:off x="9886293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38</xdr:row>
      <xdr:rowOff>8102</xdr:rowOff>
    </xdr:from>
    <xdr:ext cx="184731" cy="264560"/>
    <xdr:sp macro="" textlink="">
      <xdr:nvSpPr>
        <xdr:cNvPr id="5603" name="TextBox 5602"/>
        <xdr:cNvSpPr txBox="1"/>
      </xdr:nvSpPr>
      <xdr:spPr>
        <a:xfrm>
          <a:off x="9886293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38</xdr:row>
      <xdr:rowOff>8102</xdr:rowOff>
    </xdr:from>
    <xdr:ext cx="184731" cy="264560"/>
    <xdr:sp macro="" textlink="">
      <xdr:nvSpPr>
        <xdr:cNvPr id="5604" name="TextBox 5603"/>
        <xdr:cNvSpPr txBox="1"/>
      </xdr:nvSpPr>
      <xdr:spPr>
        <a:xfrm>
          <a:off x="9886293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38</xdr:row>
      <xdr:rowOff>8102</xdr:rowOff>
    </xdr:from>
    <xdr:ext cx="184731" cy="264560"/>
    <xdr:sp macro="" textlink="">
      <xdr:nvSpPr>
        <xdr:cNvPr id="5605" name="TextBox 5604"/>
        <xdr:cNvSpPr txBox="1"/>
      </xdr:nvSpPr>
      <xdr:spPr>
        <a:xfrm>
          <a:off x="9886293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06" name="TextBox 5605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07" name="TextBox 5606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08" name="TextBox 5607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09" name="TextBox 5608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10" name="TextBox 5609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11" name="TextBox 5610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12" name="TextBox 5611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13" name="TextBox 5612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14" name="TextBox 5613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15" name="TextBox 5614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16" name="TextBox 5615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17" name="TextBox 5616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18" name="TextBox 5617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19" name="TextBox 5618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20" name="TextBox 5619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21" name="TextBox 5620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22" name="TextBox 5621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23" name="TextBox 5622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24" name="TextBox 5623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25" name="TextBox 5624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26" name="TextBox 5625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27" name="TextBox 5626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28" name="TextBox 5627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29" name="TextBox 5628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30" name="TextBox 5629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31" name="TextBox 5630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32" name="TextBox 5631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33" name="TextBox 5632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34" name="TextBox 5633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35" name="TextBox 5634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36" name="TextBox 5635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37" name="TextBox 5636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38" name="TextBox 5637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39" name="TextBox 5638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40" name="TextBox 5639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41" name="TextBox 5640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438</xdr:rowOff>
    </xdr:from>
    <xdr:ext cx="184731" cy="264560"/>
    <xdr:sp macro="" textlink="">
      <xdr:nvSpPr>
        <xdr:cNvPr id="5642" name="TextBox 5641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438</xdr:rowOff>
    </xdr:from>
    <xdr:ext cx="184731" cy="264560"/>
    <xdr:sp macro="" textlink="">
      <xdr:nvSpPr>
        <xdr:cNvPr id="5643" name="TextBox 5642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438</xdr:rowOff>
    </xdr:from>
    <xdr:ext cx="184731" cy="264560"/>
    <xdr:sp macro="" textlink="">
      <xdr:nvSpPr>
        <xdr:cNvPr id="5644" name="TextBox 5643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438</xdr:rowOff>
    </xdr:from>
    <xdr:ext cx="184731" cy="264560"/>
    <xdr:sp macro="" textlink="">
      <xdr:nvSpPr>
        <xdr:cNvPr id="5645" name="TextBox 5644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438</xdr:rowOff>
    </xdr:from>
    <xdr:ext cx="184731" cy="264560"/>
    <xdr:sp macro="" textlink="">
      <xdr:nvSpPr>
        <xdr:cNvPr id="5646" name="TextBox 5645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438</xdr:rowOff>
    </xdr:from>
    <xdr:ext cx="184731" cy="264560"/>
    <xdr:sp macro="" textlink="">
      <xdr:nvSpPr>
        <xdr:cNvPr id="5647" name="TextBox 5646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438</xdr:rowOff>
    </xdr:from>
    <xdr:ext cx="184731" cy="264560"/>
    <xdr:sp macro="" textlink="">
      <xdr:nvSpPr>
        <xdr:cNvPr id="5648" name="TextBox 5647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438</xdr:rowOff>
    </xdr:from>
    <xdr:ext cx="184731" cy="264560"/>
    <xdr:sp macro="" textlink="">
      <xdr:nvSpPr>
        <xdr:cNvPr id="5649" name="TextBox 5648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438</xdr:rowOff>
    </xdr:from>
    <xdr:ext cx="184731" cy="264560"/>
    <xdr:sp macro="" textlink="">
      <xdr:nvSpPr>
        <xdr:cNvPr id="5650" name="TextBox 5649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438</xdr:rowOff>
    </xdr:from>
    <xdr:ext cx="184731" cy="264560"/>
    <xdr:sp macro="" textlink="">
      <xdr:nvSpPr>
        <xdr:cNvPr id="5651" name="TextBox 5650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438</xdr:rowOff>
    </xdr:from>
    <xdr:ext cx="184731" cy="264560"/>
    <xdr:sp macro="" textlink="">
      <xdr:nvSpPr>
        <xdr:cNvPr id="5652" name="TextBox 5651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438</xdr:rowOff>
    </xdr:from>
    <xdr:ext cx="184731" cy="264560"/>
    <xdr:sp macro="" textlink="">
      <xdr:nvSpPr>
        <xdr:cNvPr id="5653" name="TextBox 5652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438</xdr:rowOff>
    </xdr:from>
    <xdr:ext cx="184731" cy="264560"/>
    <xdr:sp macro="" textlink="">
      <xdr:nvSpPr>
        <xdr:cNvPr id="5654" name="TextBox 5653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438</xdr:rowOff>
    </xdr:from>
    <xdr:ext cx="184731" cy="264560"/>
    <xdr:sp macro="" textlink="">
      <xdr:nvSpPr>
        <xdr:cNvPr id="5655" name="TextBox 5654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438</xdr:rowOff>
    </xdr:from>
    <xdr:ext cx="184731" cy="264560"/>
    <xdr:sp macro="" textlink="">
      <xdr:nvSpPr>
        <xdr:cNvPr id="5656" name="TextBox 5655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438</xdr:rowOff>
    </xdr:from>
    <xdr:ext cx="184731" cy="264560"/>
    <xdr:sp macro="" textlink="">
      <xdr:nvSpPr>
        <xdr:cNvPr id="5657" name="TextBox 5656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438</xdr:rowOff>
    </xdr:from>
    <xdr:ext cx="184731" cy="264560"/>
    <xdr:sp macro="" textlink="">
      <xdr:nvSpPr>
        <xdr:cNvPr id="5658" name="TextBox 5657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438</xdr:rowOff>
    </xdr:from>
    <xdr:ext cx="184731" cy="264560"/>
    <xdr:sp macro="" textlink="">
      <xdr:nvSpPr>
        <xdr:cNvPr id="5659" name="TextBox 5658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438</xdr:rowOff>
    </xdr:from>
    <xdr:ext cx="184731" cy="264560"/>
    <xdr:sp macro="" textlink="">
      <xdr:nvSpPr>
        <xdr:cNvPr id="5660" name="TextBox 5659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438</xdr:rowOff>
    </xdr:from>
    <xdr:ext cx="184731" cy="264560"/>
    <xdr:sp macro="" textlink="">
      <xdr:nvSpPr>
        <xdr:cNvPr id="5661" name="TextBox 5660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438</xdr:rowOff>
    </xdr:from>
    <xdr:ext cx="184731" cy="264560"/>
    <xdr:sp macro="" textlink="">
      <xdr:nvSpPr>
        <xdr:cNvPr id="5662" name="TextBox 5661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438</xdr:rowOff>
    </xdr:from>
    <xdr:ext cx="184731" cy="264560"/>
    <xdr:sp macro="" textlink="">
      <xdr:nvSpPr>
        <xdr:cNvPr id="5663" name="TextBox 5662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438</xdr:rowOff>
    </xdr:from>
    <xdr:ext cx="184731" cy="264560"/>
    <xdr:sp macro="" textlink="">
      <xdr:nvSpPr>
        <xdr:cNvPr id="5664" name="TextBox 5663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438</xdr:rowOff>
    </xdr:from>
    <xdr:ext cx="184731" cy="264560"/>
    <xdr:sp macro="" textlink="">
      <xdr:nvSpPr>
        <xdr:cNvPr id="5665" name="TextBox 5664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438</xdr:rowOff>
    </xdr:from>
    <xdr:ext cx="184731" cy="264560"/>
    <xdr:sp macro="" textlink="">
      <xdr:nvSpPr>
        <xdr:cNvPr id="5666" name="TextBox 5665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438</xdr:rowOff>
    </xdr:from>
    <xdr:ext cx="184731" cy="264560"/>
    <xdr:sp macro="" textlink="">
      <xdr:nvSpPr>
        <xdr:cNvPr id="5667" name="TextBox 5666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438</xdr:rowOff>
    </xdr:from>
    <xdr:ext cx="184731" cy="264560"/>
    <xdr:sp macro="" textlink="">
      <xdr:nvSpPr>
        <xdr:cNvPr id="5668" name="TextBox 5667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438</xdr:rowOff>
    </xdr:from>
    <xdr:ext cx="184731" cy="264560"/>
    <xdr:sp macro="" textlink="">
      <xdr:nvSpPr>
        <xdr:cNvPr id="5669" name="TextBox 5668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438</xdr:rowOff>
    </xdr:from>
    <xdr:ext cx="184731" cy="264560"/>
    <xdr:sp macro="" textlink="">
      <xdr:nvSpPr>
        <xdr:cNvPr id="5670" name="TextBox 5669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438</xdr:rowOff>
    </xdr:from>
    <xdr:ext cx="184731" cy="264560"/>
    <xdr:sp macro="" textlink="">
      <xdr:nvSpPr>
        <xdr:cNvPr id="5671" name="TextBox 5670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438</xdr:rowOff>
    </xdr:from>
    <xdr:ext cx="184731" cy="264560"/>
    <xdr:sp macro="" textlink="">
      <xdr:nvSpPr>
        <xdr:cNvPr id="5672" name="TextBox 5671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438</xdr:rowOff>
    </xdr:from>
    <xdr:ext cx="184731" cy="264560"/>
    <xdr:sp macro="" textlink="">
      <xdr:nvSpPr>
        <xdr:cNvPr id="5673" name="TextBox 5672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438</xdr:rowOff>
    </xdr:from>
    <xdr:ext cx="184731" cy="264560"/>
    <xdr:sp macro="" textlink="">
      <xdr:nvSpPr>
        <xdr:cNvPr id="5674" name="TextBox 5673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438</xdr:rowOff>
    </xdr:from>
    <xdr:ext cx="184731" cy="264560"/>
    <xdr:sp macro="" textlink="">
      <xdr:nvSpPr>
        <xdr:cNvPr id="5675" name="TextBox 5674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438</xdr:rowOff>
    </xdr:from>
    <xdr:ext cx="184731" cy="264560"/>
    <xdr:sp macro="" textlink="">
      <xdr:nvSpPr>
        <xdr:cNvPr id="5676" name="TextBox 5675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438</xdr:rowOff>
    </xdr:from>
    <xdr:ext cx="184731" cy="264560"/>
    <xdr:sp macro="" textlink="">
      <xdr:nvSpPr>
        <xdr:cNvPr id="5677" name="TextBox 5676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78" name="TextBox 5677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79" name="TextBox 5678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80" name="TextBox 5679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81" name="TextBox 5680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82" name="TextBox 5681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83" name="TextBox 5682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84" name="TextBox 5683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85" name="TextBox 5684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86" name="TextBox 5685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87" name="TextBox 5686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88" name="TextBox 5687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89" name="TextBox 5688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90" name="TextBox 5689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91" name="TextBox 5690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92" name="TextBox 5691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93" name="TextBox 5692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94" name="TextBox 5693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95" name="TextBox 5694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96" name="TextBox 5695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97" name="TextBox 5696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98" name="TextBox 5697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699" name="TextBox 5698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700" name="TextBox 5699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701" name="TextBox 5700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702" name="TextBox 5701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703" name="TextBox 5702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704" name="TextBox 5703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705" name="TextBox 5704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706" name="TextBox 5705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707" name="TextBox 5706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708" name="TextBox 5707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709" name="TextBox 5708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710" name="TextBox 5709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711" name="TextBox 5710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712" name="TextBox 5711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34</xdr:row>
      <xdr:rowOff>448879</xdr:rowOff>
    </xdr:from>
    <xdr:ext cx="184731" cy="264560"/>
    <xdr:sp macro="" textlink="">
      <xdr:nvSpPr>
        <xdr:cNvPr id="5713" name="TextBox 5712"/>
        <xdr:cNvSpPr txBox="1"/>
      </xdr:nvSpPr>
      <xdr:spPr>
        <a:xfrm>
          <a:off x="3605158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14" name="TextBox 5713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15" name="TextBox 5714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16" name="TextBox 5715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17" name="TextBox 5716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18" name="TextBox 5717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19" name="TextBox 5718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20" name="TextBox 5719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21" name="TextBox 5720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22" name="TextBox 5721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23" name="TextBox 5722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24" name="TextBox 5723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25" name="TextBox 5724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26" name="TextBox 5725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27" name="TextBox 5726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28" name="TextBox 5727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29" name="TextBox 5728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30" name="TextBox 5729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31" name="TextBox 5730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32" name="TextBox 5731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33" name="TextBox 5732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34" name="TextBox 5733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35" name="TextBox 5734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36" name="TextBox 5735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37" name="TextBox 5736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38" name="TextBox 5737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39" name="TextBox 5738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40" name="TextBox 5739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41" name="TextBox 5740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42" name="TextBox 5741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43" name="TextBox 5742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44" name="TextBox 5743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45" name="TextBox 5744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46" name="TextBox 5745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47" name="TextBox 5746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48" name="TextBox 5747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49" name="TextBox 5748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50" name="TextBox 5749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51" name="TextBox 5750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52" name="TextBox 5751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53" name="TextBox 5752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54" name="TextBox 5753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55" name="TextBox 5754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56" name="TextBox 5755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57" name="TextBox 5756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58" name="TextBox 5757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59" name="TextBox 5758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60" name="TextBox 5759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61" name="TextBox 5760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62" name="TextBox 5761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63" name="TextBox 5762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64" name="TextBox 5763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65" name="TextBox 5764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66" name="TextBox 5765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67" name="TextBox 5766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68" name="TextBox 5767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69" name="TextBox 5768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70" name="TextBox 33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71" name="TextBox 34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72" name="TextBox 5771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73" name="TextBox 5772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74" name="TextBox 5773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75" name="TextBox 5774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76" name="TextBox 5775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77" name="TextBox 5776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78" name="TextBox 5777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79" name="TextBox 5778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80" name="TextBox 5779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81" name="TextBox 5780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82" name="TextBox 5781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83" name="TextBox 5782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84" name="TextBox 5783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85" name="TextBox 5784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86" name="TextBox 5785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87" name="TextBox 5786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88" name="TextBox 5787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89" name="TextBox 5788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90" name="TextBox 5789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91" name="TextBox 5790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92" name="TextBox 5791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93" name="TextBox 5792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94" name="TextBox 5793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95" name="TextBox 5794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96" name="TextBox 5795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97" name="TextBox 5796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98" name="TextBox 5797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799" name="TextBox 5798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800" name="TextBox 5799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801" name="TextBox 5800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802" name="TextBox 5801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803" name="TextBox 5802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804" name="TextBox 5803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805" name="TextBox 5804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806" name="TextBox 5805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807" name="TextBox 5806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808" name="TextBox 5807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809" name="TextBox 5808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810" name="TextBox 5809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811" name="TextBox 5810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812" name="TextBox 5811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813" name="TextBox 5812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814" name="TextBox 5813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815" name="TextBox 5814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816" name="TextBox 5815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817" name="TextBox 5816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818" name="TextBox 5817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819" name="TextBox 5818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32</xdr:row>
      <xdr:rowOff>8321</xdr:rowOff>
    </xdr:from>
    <xdr:ext cx="184731" cy="264560"/>
    <xdr:sp macro="" textlink="">
      <xdr:nvSpPr>
        <xdr:cNvPr id="5820" name="TextBox 5819"/>
        <xdr:cNvSpPr txBox="1"/>
      </xdr:nvSpPr>
      <xdr:spPr>
        <a:xfrm>
          <a:off x="948755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32</xdr:row>
      <xdr:rowOff>8321</xdr:rowOff>
    </xdr:from>
    <xdr:ext cx="184731" cy="264560"/>
    <xdr:sp macro="" textlink="">
      <xdr:nvSpPr>
        <xdr:cNvPr id="5821" name="TextBox 5820"/>
        <xdr:cNvSpPr txBox="1"/>
      </xdr:nvSpPr>
      <xdr:spPr>
        <a:xfrm>
          <a:off x="948755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32</xdr:row>
      <xdr:rowOff>8321</xdr:rowOff>
    </xdr:from>
    <xdr:ext cx="184731" cy="264560"/>
    <xdr:sp macro="" textlink="">
      <xdr:nvSpPr>
        <xdr:cNvPr id="5822" name="TextBox 5821"/>
        <xdr:cNvSpPr txBox="1"/>
      </xdr:nvSpPr>
      <xdr:spPr>
        <a:xfrm>
          <a:off x="948755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32</xdr:row>
      <xdr:rowOff>8321</xdr:rowOff>
    </xdr:from>
    <xdr:ext cx="184731" cy="264560"/>
    <xdr:sp macro="" textlink="">
      <xdr:nvSpPr>
        <xdr:cNvPr id="5823" name="TextBox 5822"/>
        <xdr:cNvSpPr txBox="1"/>
      </xdr:nvSpPr>
      <xdr:spPr>
        <a:xfrm>
          <a:off x="948755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32</xdr:row>
      <xdr:rowOff>8321</xdr:rowOff>
    </xdr:from>
    <xdr:ext cx="184731" cy="264560"/>
    <xdr:sp macro="" textlink="">
      <xdr:nvSpPr>
        <xdr:cNvPr id="5824" name="TextBox 5823"/>
        <xdr:cNvSpPr txBox="1"/>
      </xdr:nvSpPr>
      <xdr:spPr>
        <a:xfrm>
          <a:off x="948755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32</xdr:row>
      <xdr:rowOff>8321</xdr:rowOff>
    </xdr:from>
    <xdr:ext cx="184731" cy="264560"/>
    <xdr:sp macro="" textlink="">
      <xdr:nvSpPr>
        <xdr:cNvPr id="5825" name="TextBox 5824"/>
        <xdr:cNvSpPr txBox="1"/>
      </xdr:nvSpPr>
      <xdr:spPr>
        <a:xfrm>
          <a:off x="948755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32</xdr:row>
      <xdr:rowOff>8321</xdr:rowOff>
    </xdr:from>
    <xdr:ext cx="184731" cy="264560"/>
    <xdr:sp macro="" textlink="">
      <xdr:nvSpPr>
        <xdr:cNvPr id="5826" name="TextBox 5825"/>
        <xdr:cNvSpPr txBox="1"/>
      </xdr:nvSpPr>
      <xdr:spPr>
        <a:xfrm>
          <a:off x="948755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32</xdr:row>
      <xdr:rowOff>8321</xdr:rowOff>
    </xdr:from>
    <xdr:ext cx="184731" cy="264560"/>
    <xdr:sp macro="" textlink="">
      <xdr:nvSpPr>
        <xdr:cNvPr id="5827" name="TextBox 5826"/>
        <xdr:cNvSpPr txBox="1"/>
      </xdr:nvSpPr>
      <xdr:spPr>
        <a:xfrm>
          <a:off x="948755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32</xdr:row>
      <xdr:rowOff>8321</xdr:rowOff>
    </xdr:from>
    <xdr:ext cx="184731" cy="264560"/>
    <xdr:sp macro="" textlink="">
      <xdr:nvSpPr>
        <xdr:cNvPr id="5828" name="TextBox 5827"/>
        <xdr:cNvSpPr txBox="1"/>
      </xdr:nvSpPr>
      <xdr:spPr>
        <a:xfrm>
          <a:off x="948755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32</xdr:row>
      <xdr:rowOff>8321</xdr:rowOff>
    </xdr:from>
    <xdr:ext cx="184731" cy="264560"/>
    <xdr:sp macro="" textlink="">
      <xdr:nvSpPr>
        <xdr:cNvPr id="5829" name="TextBox 5828"/>
        <xdr:cNvSpPr txBox="1"/>
      </xdr:nvSpPr>
      <xdr:spPr>
        <a:xfrm>
          <a:off x="948755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32</xdr:row>
      <xdr:rowOff>8321</xdr:rowOff>
    </xdr:from>
    <xdr:ext cx="184731" cy="264560"/>
    <xdr:sp macro="" textlink="">
      <xdr:nvSpPr>
        <xdr:cNvPr id="5830" name="TextBox 5829"/>
        <xdr:cNvSpPr txBox="1"/>
      </xdr:nvSpPr>
      <xdr:spPr>
        <a:xfrm>
          <a:off x="948755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32</xdr:row>
      <xdr:rowOff>8321</xdr:rowOff>
    </xdr:from>
    <xdr:ext cx="184731" cy="264560"/>
    <xdr:sp macro="" textlink="">
      <xdr:nvSpPr>
        <xdr:cNvPr id="5831" name="TextBox 5830"/>
        <xdr:cNvSpPr txBox="1"/>
      </xdr:nvSpPr>
      <xdr:spPr>
        <a:xfrm>
          <a:off x="948755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32</xdr:row>
      <xdr:rowOff>8321</xdr:rowOff>
    </xdr:from>
    <xdr:ext cx="184731" cy="264560"/>
    <xdr:sp macro="" textlink="">
      <xdr:nvSpPr>
        <xdr:cNvPr id="5832" name="TextBox 5831"/>
        <xdr:cNvSpPr txBox="1"/>
      </xdr:nvSpPr>
      <xdr:spPr>
        <a:xfrm>
          <a:off x="948755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32</xdr:row>
      <xdr:rowOff>8321</xdr:rowOff>
    </xdr:from>
    <xdr:ext cx="184731" cy="264560"/>
    <xdr:sp macro="" textlink="">
      <xdr:nvSpPr>
        <xdr:cNvPr id="5833" name="TextBox 5832"/>
        <xdr:cNvSpPr txBox="1"/>
      </xdr:nvSpPr>
      <xdr:spPr>
        <a:xfrm>
          <a:off x="948755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32</xdr:row>
      <xdr:rowOff>8321</xdr:rowOff>
    </xdr:from>
    <xdr:ext cx="184731" cy="264560"/>
    <xdr:sp macro="" textlink="">
      <xdr:nvSpPr>
        <xdr:cNvPr id="5834" name="TextBox 5833"/>
        <xdr:cNvSpPr txBox="1"/>
      </xdr:nvSpPr>
      <xdr:spPr>
        <a:xfrm>
          <a:off x="948755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32</xdr:row>
      <xdr:rowOff>8321</xdr:rowOff>
    </xdr:from>
    <xdr:ext cx="184731" cy="264560"/>
    <xdr:sp macro="" textlink="">
      <xdr:nvSpPr>
        <xdr:cNvPr id="5835" name="TextBox 5834"/>
        <xdr:cNvSpPr txBox="1"/>
      </xdr:nvSpPr>
      <xdr:spPr>
        <a:xfrm>
          <a:off x="948755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32</xdr:row>
      <xdr:rowOff>8321</xdr:rowOff>
    </xdr:from>
    <xdr:ext cx="184731" cy="264560"/>
    <xdr:sp macro="" textlink="">
      <xdr:nvSpPr>
        <xdr:cNvPr id="5836" name="TextBox 5835"/>
        <xdr:cNvSpPr txBox="1"/>
      </xdr:nvSpPr>
      <xdr:spPr>
        <a:xfrm>
          <a:off x="1105381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32</xdr:row>
      <xdr:rowOff>8321</xdr:rowOff>
    </xdr:from>
    <xdr:ext cx="184731" cy="264560"/>
    <xdr:sp macro="" textlink="">
      <xdr:nvSpPr>
        <xdr:cNvPr id="5837" name="TextBox 5836"/>
        <xdr:cNvSpPr txBox="1"/>
      </xdr:nvSpPr>
      <xdr:spPr>
        <a:xfrm>
          <a:off x="1105381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32</xdr:row>
      <xdr:rowOff>8321</xdr:rowOff>
    </xdr:from>
    <xdr:ext cx="184731" cy="264560"/>
    <xdr:sp macro="" textlink="">
      <xdr:nvSpPr>
        <xdr:cNvPr id="5838" name="TextBox 5837"/>
        <xdr:cNvSpPr txBox="1"/>
      </xdr:nvSpPr>
      <xdr:spPr>
        <a:xfrm>
          <a:off x="1105381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32</xdr:row>
      <xdr:rowOff>8321</xdr:rowOff>
    </xdr:from>
    <xdr:ext cx="184731" cy="264560"/>
    <xdr:sp macro="" textlink="">
      <xdr:nvSpPr>
        <xdr:cNvPr id="5839" name="TextBox 5838"/>
        <xdr:cNvSpPr txBox="1"/>
      </xdr:nvSpPr>
      <xdr:spPr>
        <a:xfrm>
          <a:off x="1105381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32</xdr:row>
      <xdr:rowOff>8321</xdr:rowOff>
    </xdr:from>
    <xdr:ext cx="184731" cy="264560"/>
    <xdr:sp macro="" textlink="">
      <xdr:nvSpPr>
        <xdr:cNvPr id="5840" name="TextBox 5839"/>
        <xdr:cNvSpPr txBox="1"/>
      </xdr:nvSpPr>
      <xdr:spPr>
        <a:xfrm>
          <a:off x="1105381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32</xdr:row>
      <xdr:rowOff>8321</xdr:rowOff>
    </xdr:from>
    <xdr:ext cx="184731" cy="264560"/>
    <xdr:sp macro="" textlink="">
      <xdr:nvSpPr>
        <xdr:cNvPr id="5841" name="TextBox 5840"/>
        <xdr:cNvSpPr txBox="1"/>
      </xdr:nvSpPr>
      <xdr:spPr>
        <a:xfrm>
          <a:off x="1105381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32</xdr:row>
      <xdr:rowOff>8321</xdr:rowOff>
    </xdr:from>
    <xdr:ext cx="184731" cy="264560"/>
    <xdr:sp macro="" textlink="">
      <xdr:nvSpPr>
        <xdr:cNvPr id="5842" name="TextBox 5841"/>
        <xdr:cNvSpPr txBox="1"/>
      </xdr:nvSpPr>
      <xdr:spPr>
        <a:xfrm>
          <a:off x="1105381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32</xdr:row>
      <xdr:rowOff>8321</xdr:rowOff>
    </xdr:from>
    <xdr:ext cx="184731" cy="264560"/>
    <xdr:sp macro="" textlink="">
      <xdr:nvSpPr>
        <xdr:cNvPr id="5843" name="TextBox 5842"/>
        <xdr:cNvSpPr txBox="1"/>
      </xdr:nvSpPr>
      <xdr:spPr>
        <a:xfrm>
          <a:off x="1105381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32</xdr:row>
      <xdr:rowOff>8321</xdr:rowOff>
    </xdr:from>
    <xdr:ext cx="184731" cy="264560"/>
    <xdr:sp macro="" textlink="">
      <xdr:nvSpPr>
        <xdr:cNvPr id="5844" name="TextBox 5843"/>
        <xdr:cNvSpPr txBox="1"/>
      </xdr:nvSpPr>
      <xdr:spPr>
        <a:xfrm>
          <a:off x="1105381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32</xdr:row>
      <xdr:rowOff>8321</xdr:rowOff>
    </xdr:from>
    <xdr:ext cx="184731" cy="264560"/>
    <xdr:sp macro="" textlink="">
      <xdr:nvSpPr>
        <xdr:cNvPr id="5845" name="TextBox 5844"/>
        <xdr:cNvSpPr txBox="1"/>
      </xdr:nvSpPr>
      <xdr:spPr>
        <a:xfrm>
          <a:off x="1105381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32</xdr:row>
      <xdr:rowOff>8321</xdr:rowOff>
    </xdr:from>
    <xdr:ext cx="184731" cy="264560"/>
    <xdr:sp macro="" textlink="">
      <xdr:nvSpPr>
        <xdr:cNvPr id="5846" name="TextBox 5845"/>
        <xdr:cNvSpPr txBox="1"/>
      </xdr:nvSpPr>
      <xdr:spPr>
        <a:xfrm>
          <a:off x="1105381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32</xdr:row>
      <xdr:rowOff>8321</xdr:rowOff>
    </xdr:from>
    <xdr:ext cx="184731" cy="264560"/>
    <xdr:sp macro="" textlink="">
      <xdr:nvSpPr>
        <xdr:cNvPr id="5847" name="TextBox 5846"/>
        <xdr:cNvSpPr txBox="1"/>
      </xdr:nvSpPr>
      <xdr:spPr>
        <a:xfrm>
          <a:off x="1105381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32</xdr:row>
      <xdr:rowOff>8321</xdr:rowOff>
    </xdr:from>
    <xdr:ext cx="184731" cy="264560"/>
    <xdr:sp macro="" textlink="">
      <xdr:nvSpPr>
        <xdr:cNvPr id="5848" name="TextBox 5847"/>
        <xdr:cNvSpPr txBox="1"/>
      </xdr:nvSpPr>
      <xdr:spPr>
        <a:xfrm>
          <a:off x="1105381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32</xdr:row>
      <xdr:rowOff>8321</xdr:rowOff>
    </xdr:from>
    <xdr:ext cx="184731" cy="264560"/>
    <xdr:sp macro="" textlink="">
      <xdr:nvSpPr>
        <xdr:cNvPr id="5849" name="TextBox 5848"/>
        <xdr:cNvSpPr txBox="1"/>
      </xdr:nvSpPr>
      <xdr:spPr>
        <a:xfrm>
          <a:off x="1105381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32</xdr:row>
      <xdr:rowOff>8321</xdr:rowOff>
    </xdr:from>
    <xdr:ext cx="184731" cy="264560"/>
    <xdr:sp macro="" textlink="">
      <xdr:nvSpPr>
        <xdr:cNvPr id="5850" name="TextBox 5849"/>
        <xdr:cNvSpPr txBox="1"/>
      </xdr:nvSpPr>
      <xdr:spPr>
        <a:xfrm>
          <a:off x="1105381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32</xdr:row>
      <xdr:rowOff>8321</xdr:rowOff>
    </xdr:from>
    <xdr:ext cx="184731" cy="264560"/>
    <xdr:sp macro="" textlink="">
      <xdr:nvSpPr>
        <xdr:cNvPr id="5851" name="TextBox 5850"/>
        <xdr:cNvSpPr txBox="1"/>
      </xdr:nvSpPr>
      <xdr:spPr>
        <a:xfrm>
          <a:off x="1105381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32</xdr:row>
      <xdr:rowOff>8321</xdr:rowOff>
    </xdr:from>
    <xdr:ext cx="184731" cy="264560"/>
    <xdr:sp macro="" textlink="">
      <xdr:nvSpPr>
        <xdr:cNvPr id="5852" name="TextBox 5851"/>
        <xdr:cNvSpPr txBox="1"/>
      </xdr:nvSpPr>
      <xdr:spPr>
        <a:xfrm>
          <a:off x="1314296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32</xdr:row>
      <xdr:rowOff>8321</xdr:rowOff>
    </xdr:from>
    <xdr:ext cx="184731" cy="264560"/>
    <xdr:sp macro="" textlink="">
      <xdr:nvSpPr>
        <xdr:cNvPr id="5853" name="TextBox 5852"/>
        <xdr:cNvSpPr txBox="1"/>
      </xdr:nvSpPr>
      <xdr:spPr>
        <a:xfrm>
          <a:off x="1314296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32</xdr:row>
      <xdr:rowOff>8321</xdr:rowOff>
    </xdr:from>
    <xdr:ext cx="184731" cy="264560"/>
    <xdr:sp macro="" textlink="">
      <xdr:nvSpPr>
        <xdr:cNvPr id="5854" name="TextBox 5853"/>
        <xdr:cNvSpPr txBox="1"/>
      </xdr:nvSpPr>
      <xdr:spPr>
        <a:xfrm>
          <a:off x="1314296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32</xdr:row>
      <xdr:rowOff>8321</xdr:rowOff>
    </xdr:from>
    <xdr:ext cx="184731" cy="264560"/>
    <xdr:sp macro="" textlink="">
      <xdr:nvSpPr>
        <xdr:cNvPr id="5855" name="TextBox 5854"/>
        <xdr:cNvSpPr txBox="1"/>
      </xdr:nvSpPr>
      <xdr:spPr>
        <a:xfrm>
          <a:off x="1314296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32</xdr:row>
      <xdr:rowOff>8321</xdr:rowOff>
    </xdr:from>
    <xdr:ext cx="184731" cy="264560"/>
    <xdr:sp macro="" textlink="">
      <xdr:nvSpPr>
        <xdr:cNvPr id="5856" name="TextBox 5855"/>
        <xdr:cNvSpPr txBox="1"/>
      </xdr:nvSpPr>
      <xdr:spPr>
        <a:xfrm>
          <a:off x="1314296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32</xdr:row>
      <xdr:rowOff>8321</xdr:rowOff>
    </xdr:from>
    <xdr:ext cx="184731" cy="264560"/>
    <xdr:sp macro="" textlink="">
      <xdr:nvSpPr>
        <xdr:cNvPr id="5857" name="TextBox 5856"/>
        <xdr:cNvSpPr txBox="1"/>
      </xdr:nvSpPr>
      <xdr:spPr>
        <a:xfrm>
          <a:off x="1314296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32</xdr:row>
      <xdr:rowOff>8321</xdr:rowOff>
    </xdr:from>
    <xdr:ext cx="184731" cy="264560"/>
    <xdr:sp macro="" textlink="">
      <xdr:nvSpPr>
        <xdr:cNvPr id="5858" name="TextBox 5857"/>
        <xdr:cNvSpPr txBox="1"/>
      </xdr:nvSpPr>
      <xdr:spPr>
        <a:xfrm>
          <a:off x="1314296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32</xdr:row>
      <xdr:rowOff>8321</xdr:rowOff>
    </xdr:from>
    <xdr:ext cx="184731" cy="264560"/>
    <xdr:sp macro="" textlink="">
      <xdr:nvSpPr>
        <xdr:cNvPr id="5859" name="TextBox 5858"/>
        <xdr:cNvSpPr txBox="1"/>
      </xdr:nvSpPr>
      <xdr:spPr>
        <a:xfrm>
          <a:off x="1314296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32</xdr:row>
      <xdr:rowOff>8321</xdr:rowOff>
    </xdr:from>
    <xdr:ext cx="184731" cy="264560"/>
    <xdr:sp macro="" textlink="">
      <xdr:nvSpPr>
        <xdr:cNvPr id="5860" name="TextBox 5859"/>
        <xdr:cNvSpPr txBox="1"/>
      </xdr:nvSpPr>
      <xdr:spPr>
        <a:xfrm>
          <a:off x="1314296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32</xdr:row>
      <xdr:rowOff>8321</xdr:rowOff>
    </xdr:from>
    <xdr:ext cx="184731" cy="264560"/>
    <xdr:sp macro="" textlink="">
      <xdr:nvSpPr>
        <xdr:cNvPr id="5861" name="TextBox 5860"/>
        <xdr:cNvSpPr txBox="1"/>
      </xdr:nvSpPr>
      <xdr:spPr>
        <a:xfrm>
          <a:off x="1314296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32</xdr:row>
      <xdr:rowOff>8321</xdr:rowOff>
    </xdr:from>
    <xdr:ext cx="184731" cy="264560"/>
    <xdr:sp macro="" textlink="">
      <xdr:nvSpPr>
        <xdr:cNvPr id="5862" name="TextBox 5861"/>
        <xdr:cNvSpPr txBox="1"/>
      </xdr:nvSpPr>
      <xdr:spPr>
        <a:xfrm>
          <a:off x="1314296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32</xdr:row>
      <xdr:rowOff>8321</xdr:rowOff>
    </xdr:from>
    <xdr:ext cx="184731" cy="264560"/>
    <xdr:sp macro="" textlink="">
      <xdr:nvSpPr>
        <xdr:cNvPr id="5863" name="TextBox 5862"/>
        <xdr:cNvSpPr txBox="1"/>
      </xdr:nvSpPr>
      <xdr:spPr>
        <a:xfrm>
          <a:off x="1314296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32</xdr:row>
      <xdr:rowOff>8321</xdr:rowOff>
    </xdr:from>
    <xdr:ext cx="184731" cy="264560"/>
    <xdr:sp macro="" textlink="">
      <xdr:nvSpPr>
        <xdr:cNvPr id="5864" name="TextBox 5863"/>
        <xdr:cNvSpPr txBox="1"/>
      </xdr:nvSpPr>
      <xdr:spPr>
        <a:xfrm>
          <a:off x="1314296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32</xdr:row>
      <xdr:rowOff>8321</xdr:rowOff>
    </xdr:from>
    <xdr:ext cx="184731" cy="264560"/>
    <xdr:sp macro="" textlink="">
      <xdr:nvSpPr>
        <xdr:cNvPr id="5865" name="TextBox 5864"/>
        <xdr:cNvSpPr txBox="1"/>
      </xdr:nvSpPr>
      <xdr:spPr>
        <a:xfrm>
          <a:off x="1314296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32</xdr:row>
      <xdr:rowOff>8321</xdr:rowOff>
    </xdr:from>
    <xdr:ext cx="184731" cy="264560"/>
    <xdr:sp macro="" textlink="">
      <xdr:nvSpPr>
        <xdr:cNvPr id="5866" name="TextBox 5865"/>
        <xdr:cNvSpPr txBox="1"/>
      </xdr:nvSpPr>
      <xdr:spPr>
        <a:xfrm>
          <a:off x="1314296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32</xdr:row>
      <xdr:rowOff>8321</xdr:rowOff>
    </xdr:from>
    <xdr:ext cx="184731" cy="264560"/>
    <xdr:sp macro="" textlink="">
      <xdr:nvSpPr>
        <xdr:cNvPr id="5867" name="TextBox 5866"/>
        <xdr:cNvSpPr txBox="1"/>
      </xdr:nvSpPr>
      <xdr:spPr>
        <a:xfrm>
          <a:off x="1314296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32</xdr:row>
      <xdr:rowOff>8321</xdr:rowOff>
    </xdr:from>
    <xdr:ext cx="184731" cy="264560"/>
    <xdr:sp macro="" textlink="">
      <xdr:nvSpPr>
        <xdr:cNvPr id="5868" name="TextBox 5867"/>
        <xdr:cNvSpPr txBox="1"/>
      </xdr:nvSpPr>
      <xdr:spPr>
        <a:xfrm>
          <a:off x="9886293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32</xdr:row>
      <xdr:rowOff>8321</xdr:rowOff>
    </xdr:from>
    <xdr:ext cx="184731" cy="264560"/>
    <xdr:sp macro="" textlink="">
      <xdr:nvSpPr>
        <xdr:cNvPr id="5869" name="TextBox 5868"/>
        <xdr:cNvSpPr txBox="1"/>
      </xdr:nvSpPr>
      <xdr:spPr>
        <a:xfrm>
          <a:off x="9886293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32</xdr:row>
      <xdr:rowOff>8321</xdr:rowOff>
    </xdr:from>
    <xdr:ext cx="184731" cy="264560"/>
    <xdr:sp macro="" textlink="">
      <xdr:nvSpPr>
        <xdr:cNvPr id="5870" name="TextBox 5869"/>
        <xdr:cNvSpPr txBox="1"/>
      </xdr:nvSpPr>
      <xdr:spPr>
        <a:xfrm>
          <a:off x="12587452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32</xdr:row>
      <xdr:rowOff>8321</xdr:rowOff>
    </xdr:from>
    <xdr:ext cx="184731" cy="264560"/>
    <xdr:sp macro="" textlink="">
      <xdr:nvSpPr>
        <xdr:cNvPr id="5871" name="TextBox 5870"/>
        <xdr:cNvSpPr txBox="1"/>
      </xdr:nvSpPr>
      <xdr:spPr>
        <a:xfrm>
          <a:off x="12587452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32</xdr:row>
      <xdr:rowOff>8321</xdr:rowOff>
    </xdr:from>
    <xdr:ext cx="184731" cy="264560"/>
    <xdr:sp macro="" textlink="">
      <xdr:nvSpPr>
        <xdr:cNvPr id="5872" name="TextBox 5871"/>
        <xdr:cNvSpPr txBox="1"/>
      </xdr:nvSpPr>
      <xdr:spPr>
        <a:xfrm>
          <a:off x="765164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32</xdr:row>
      <xdr:rowOff>8321</xdr:rowOff>
    </xdr:from>
    <xdr:ext cx="184731" cy="264560"/>
    <xdr:sp macro="" textlink="">
      <xdr:nvSpPr>
        <xdr:cNvPr id="5873" name="TextBox 5872"/>
        <xdr:cNvSpPr txBox="1"/>
      </xdr:nvSpPr>
      <xdr:spPr>
        <a:xfrm>
          <a:off x="765164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32</xdr:row>
      <xdr:rowOff>8321</xdr:rowOff>
    </xdr:from>
    <xdr:ext cx="184731" cy="264560"/>
    <xdr:sp macro="" textlink="">
      <xdr:nvSpPr>
        <xdr:cNvPr id="5874" name="TextBox 5873"/>
        <xdr:cNvSpPr txBox="1"/>
      </xdr:nvSpPr>
      <xdr:spPr>
        <a:xfrm>
          <a:off x="1037436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32</xdr:row>
      <xdr:rowOff>8321</xdr:rowOff>
    </xdr:from>
    <xdr:ext cx="184731" cy="264560"/>
    <xdr:sp macro="" textlink="">
      <xdr:nvSpPr>
        <xdr:cNvPr id="5875" name="TextBox 5874"/>
        <xdr:cNvSpPr txBox="1"/>
      </xdr:nvSpPr>
      <xdr:spPr>
        <a:xfrm>
          <a:off x="1037436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32</xdr:row>
      <xdr:rowOff>8321</xdr:rowOff>
    </xdr:from>
    <xdr:ext cx="184731" cy="264560"/>
    <xdr:sp macro="" textlink="">
      <xdr:nvSpPr>
        <xdr:cNvPr id="5876" name="TextBox 5875"/>
        <xdr:cNvSpPr txBox="1"/>
      </xdr:nvSpPr>
      <xdr:spPr>
        <a:xfrm>
          <a:off x="1314296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32</xdr:row>
      <xdr:rowOff>8321</xdr:rowOff>
    </xdr:from>
    <xdr:ext cx="184731" cy="264560"/>
    <xdr:sp macro="" textlink="">
      <xdr:nvSpPr>
        <xdr:cNvPr id="5877" name="TextBox 5876"/>
        <xdr:cNvSpPr txBox="1"/>
      </xdr:nvSpPr>
      <xdr:spPr>
        <a:xfrm>
          <a:off x="1314296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32</xdr:row>
      <xdr:rowOff>8321</xdr:rowOff>
    </xdr:from>
    <xdr:ext cx="184731" cy="264560"/>
    <xdr:sp macro="" textlink="">
      <xdr:nvSpPr>
        <xdr:cNvPr id="5878" name="TextBox 5877"/>
        <xdr:cNvSpPr txBox="1"/>
      </xdr:nvSpPr>
      <xdr:spPr>
        <a:xfrm>
          <a:off x="1037436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32</xdr:row>
      <xdr:rowOff>8321</xdr:rowOff>
    </xdr:from>
    <xdr:ext cx="184731" cy="264560"/>
    <xdr:sp macro="" textlink="">
      <xdr:nvSpPr>
        <xdr:cNvPr id="5879" name="TextBox 5878"/>
        <xdr:cNvSpPr txBox="1"/>
      </xdr:nvSpPr>
      <xdr:spPr>
        <a:xfrm>
          <a:off x="1037436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32</xdr:row>
      <xdr:rowOff>8321</xdr:rowOff>
    </xdr:from>
    <xdr:ext cx="184731" cy="264560"/>
    <xdr:sp macro="" textlink="">
      <xdr:nvSpPr>
        <xdr:cNvPr id="5880" name="TextBox 5879"/>
        <xdr:cNvSpPr txBox="1"/>
      </xdr:nvSpPr>
      <xdr:spPr>
        <a:xfrm>
          <a:off x="1314296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32</xdr:row>
      <xdr:rowOff>8321</xdr:rowOff>
    </xdr:from>
    <xdr:ext cx="184731" cy="264560"/>
    <xdr:sp macro="" textlink="">
      <xdr:nvSpPr>
        <xdr:cNvPr id="5881" name="TextBox 5880"/>
        <xdr:cNvSpPr txBox="1"/>
      </xdr:nvSpPr>
      <xdr:spPr>
        <a:xfrm>
          <a:off x="1314296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32</xdr:row>
      <xdr:rowOff>8321</xdr:rowOff>
    </xdr:from>
    <xdr:ext cx="184731" cy="264560"/>
    <xdr:sp macro="" textlink="">
      <xdr:nvSpPr>
        <xdr:cNvPr id="5882" name="TextBox 5881"/>
        <xdr:cNvSpPr txBox="1"/>
      </xdr:nvSpPr>
      <xdr:spPr>
        <a:xfrm>
          <a:off x="9886293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32</xdr:row>
      <xdr:rowOff>8321</xdr:rowOff>
    </xdr:from>
    <xdr:ext cx="184731" cy="264560"/>
    <xdr:sp macro="" textlink="">
      <xdr:nvSpPr>
        <xdr:cNvPr id="5883" name="TextBox 5882"/>
        <xdr:cNvSpPr txBox="1"/>
      </xdr:nvSpPr>
      <xdr:spPr>
        <a:xfrm>
          <a:off x="9886293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32</xdr:row>
      <xdr:rowOff>8321</xdr:rowOff>
    </xdr:from>
    <xdr:ext cx="184731" cy="264560"/>
    <xdr:sp macro="" textlink="">
      <xdr:nvSpPr>
        <xdr:cNvPr id="5884" name="TextBox 5883"/>
        <xdr:cNvSpPr txBox="1"/>
      </xdr:nvSpPr>
      <xdr:spPr>
        <a:xfrm>
          <a:off x="12587452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32</xdr:row>
      <xdr:rowOff>8321</xdr:rowOff>
    </xdr:from>
    <xdr:ext cx="184731" cy="264560"/>
    <xdr:sp macro="" textlink="">
      <xdr:nvSpPr>
        <xdr:cNvPr id="5885" name="TextBox 5884"/>
        <xdr:cNvSpPr txBox="1"/>
      </xdr:nvSpPr>
      <xdr:spPr>
        <a:xfrm>
          <a:off x="12587452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32</xdr:row>
      <xdr:rowOff>8321</xdr:rowOff>
    </xdr:from>
    <xdr:ext cx="184731" cy="264560"/>
    <xdr:sp macro="" textlink="">
      <xdr:nvSpPr>
        <xdr:cNvPr id="5886" name="TextBox 5885"/>
        <xdr:cNvSpPr txBox="1"/>
      </xdr:nvSpPr>
      <xdr:spPr>
        <a:xfrm>
          <a:off x="1037436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32</xdr:row>
      <xdr:rowOff>8321</xdr:rowOff>
    </xdr:from>
    <xdr:ext cx="184731" cy="264560"/>
    <xdr:sp macro="" textlink="">
      <xdr:nvSpPr>
        <xdr:cNvPr id="5887" name="TextBox 5886"/>
        <xdr:cNvSpPr txBox="1"/>
      </xdr:nvSpPr>
      <xdr:spPr>
        <a:xfrm>
          <a:off x="1037436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32</xdr:row>
      <xdr:rowOff>8321</xdr:rowOff>
    </xdr:from>
    <xdr:ext cx="184731" cy="264560"/>
    <xdr:sp macro="" textlink="">
      <xdr:nvSpPr>
        <xdr:cNvPr id="5888" name="TextBox 5887"/>
        <xdr:cNvSpPr txBox="1"/>
      </xdr:nvSpPr>
      <xdr:spPr>
        <a:xfrm>
          <a:off x="1314296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32</xdr:row>
      <xdr:rowOff>8321</xdr:rowOff>
    </xdr:from>
    <xdr:ext cx="184731" cy="264560"/>
    <xdr:sp macro="" textlink="">
      <xdr:nvSpPr>
        <xdr:cNvPr id="5889" name="TextBox 5888"/>
        <xdr:cNvSpPr txBox="1"/>
      </xdr:nvSpPr>
      <xdr:spPr>
        <a:xfrm>
          <a:off x="1314296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32</xdr:row>
      <xdr:rowOff>8321</xdr:rowOff>
    </xdr:from>
    <xdr:ext cx="184731" cy="264560"/>
    <xdr:sp macro="" textlink="">
      <xdr:nvSpPr>
        <xdr:cNvPr id="5890" name="TextBox 5889"/>
        <xdr:cNvSpPr txBox="1"/>
      </xdr:nvSpPr>
      <xdr:spPr>
        <a:xfrm>
          <a:off x="8481520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32</xdr:row>
      <xdr:rowOff>8321</xdr:rowOff>
    </xdr:from>
    <xdr:ext cx="184731" cy="264560"/>
    <xdr:sp macro="" textlink="">
      <xdr:nvSpPr>
        <xdr:cNvPr id="5891" name="TextBox 5890"/>
        <xdr:cNvSpPr txBox="1"/>
      </xdr:nvSpPr>
      <xdr:spPr>
        <a:xfrm>
          <a:off x="8481520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32</xdr:row>
      <xdr:rowOff>8321</xdr:rowOff>
    </xdr:from>
    <xdr:ext cx="184731" cy="264560"/>
    <xdr:sp macro="" textlink="">
      <xdr:nvSpPr>
        <xdr:cNvPr id="5892" name="TextBox 5891"/>
        <xdr:cNvSpPr txBox="1"/>
      </xdr:nvSpPr>
      <xdr:spPr>
        <a:xfrm>
          <a:off x="1105381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32</xdr:row>
      <xdr:rowOff>8321</xdr:rowOff>
    </xdr:from>
    <xdr:ext cx="184731" cy="264560"/>
    <xdr:sp macro="" textlink="">
      <xdr:nvSpPr>
        <xdr:cNvPr id="5893" name="TextBox 5892"/>
        <xdr:cNvSpPr txBox="1"/>
      </xdr:nvSpPr>
      <xdr:spPr>
        <a:xfrm>
          <a:off x="1105381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32</xdr:row>
      <xdr:rowOff>8321</xdr:rowOff>
    </xdr:from>
    <xdr:ext cx="184731" cy="264560"/>
    <xdr:sp macro="" textlink="">
      <xdr:nvSpPr>
        <xdr:cNvPr id="5894" name="TextBox 5893"/>
        <xdr:cNvSpPr txBox="1"/>
      </xdr:nvSpPr>
      <xdr:spPr>
        <a:xfrm>
          <a:off x="8481520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32</xdr:row>
      <xdr:rowOff>8321</xdr:rowOff>
    </xdr:from>
    <xdr:ext cx="184731" cy="264560"/>
    <xdr:sp macro="" textlink="">
      <xdr:nvSpPr>
        <xdr:cNvPr id="5895" name="TextBox 5894"/>
        <xdr:cNvSpPr txBox="1"/>
      </xdr:nvSpPr>
      <xdr:spPr>
        <a:xfrm>
          <a:off x="8481520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32</xdr:row>
      <xdr:rowOff>8321</xdr:rowOff>
    </xdr:from>
    <xdr:ext cx="184731" cy="264560"/>
    <xdr:sp macro="" textlink="">
      <xdr:nvSpPr>
        <xdr:cNvPr id="5896" name="TextBox 5895"/>
        <xdr:cNvSpPr txBox="1"/>
      </xdr:nvSpPr>
      <xdr:spPr>
        <a:xfrm>
          <a:off x="1105381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32</xdr:row>
      <xdr:rowOff>8321</xdr:rowOff>
    </xdr:from>
    <xdr:ext cx="184731" cy="264560"/>
    <xdr:sp macro="" textlink="">
      <xdr:nvSpPr>
        <xdr:cNvPr id="5897" name="TextBox 5896"/>
        <xdr:cNvSpPr txBox="1"/>
      </xdr:nvSpPr>
      <xdr:spPr>
        <a:xfrm>
          <a:off x="1105381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32</xdr:row>
      <xdr:rowOff>8321</xdr:rowOff>
    </xdr:from>
    <xdr:ext cx="184731" cy="264560"/>
    <xdr:sp macro="" textlink="">
      <xdr:nvSpPr>
        <xdr:cNvPr id="5898" name="TextBox 5897"/>
        <xdr:cNvSpPr txBox="1"/>
      </xdr:nvSpPr>
      <xdr:spPr>
        <a:xfrm>
          <a:off x="8481520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32</xdr:row>
      <xdr:rowOff>8321</xdr:rowOff>
    </xdr:from>
    <xdr:ext cx="184731" cy="264560"/>
    <xdr:sp macro="" textlink="">
      <xdr:nvSpPr>
        <xdr:cNvPr id="5899" name="TextBox 5898"/>
        <xdr:cNvSpPr txBox="1"/>
      </xdr:nvSpPr>
      <xdr:spPr>
        <a:xfrm>
          <a:off x="8481520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32</xdr:row>
      <xdr:rowOff>8321</xdr:rowOff>
    </xdr:from>
    <xdr:ext cx="184731" cy="264560"/>
    <xdr:sp macro="" textlink="">
      <xdr:nvSpPr>
        <xdr:cNvPr id="5900" name="TextBox 5899"/>
        <xdr:cNvSpPr txBox="1"/>
      </xdr:nvSpPr>
      <xdr:spPr>
        <a:xfrm>
          <a:off x="1105381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32</xdr:row>
      <xdr:rowOff>8321</xdr:rowOff>
    </xdr:from>
    <xdr:ext cx="184731" cy="264560"/>
    <xdr:sp macro="" textlink="">
      <xdr:nvSpPr>
        <xdr:cNvPr id="5901" name="TextBox 5900"/>
        <xdr:cNvSpPr txBox="1"/>
      </xdr:nvSpPr>
      <xdr:spPr>
        <a:xfrm>
          <a:off x="11053817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5902" name="TextBox 5901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5903" name="TextBox 5902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5904" name="TextBox 5903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5905" name="TextBox 5904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5906" name="TextBox 5905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5907" name="TextBox 5906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908" name="TextBox 5907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909" name="TextBox 5908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32</xdr:row>
      <xdr:rowOff>8321</xdr:rowOff>
    </xdr:from>
    <xdr:ext cx="184731" cy="264560"/>
    <xdr:sp macro="" textlink="">
      <xdr:nvSpPr>
        <xdr:cNvPr id="5910" name="TextBox 5909"/>
        <xdr:cNvSpPr txBox="1"/>
      </xdr:nvSpPr>
      <xdr:spPr>
        <a:xfrm>
          <a:off x="9886293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32</xdr:row>
      <xdr:rowOff>8321</xdr:rowOff>
    </xdr:from>
    <xdr:ext cx="184731" cy="264560"/>
    <xdr:sp macro="" textlink="">
      <xdr:nvSpPr>
        <xdr:cNvPr id="5911" name="TextBox 5910"/>
        <xdr:cNvSpPr txBox="1"/>
      </xdr:nvSpPr>
      <xdr:spPr>
        <a:xfrm>
          <a:off x="9886293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912" name="TextBox 5911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913" name="TextBox 5912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914" name="TextBox 5913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915" name="TextBox 5914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916" name="TextBox 5915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917" name="TextBox 5916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918" name="TextBox 5917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919" name="TextBox 5918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5920" name="TextBox 5919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5921" name="TextBox 5920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5922" name="TextBox 5921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5923" name="TextBox 5922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5924" name="TextBox 5923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5925" name="TextBox 5924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926" name="TextBox 5925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927" name="TextBox 5926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32</xdr:row>
      <xdr:rowOff>8321</xdr:rowOff>
    </xdr:from>
    <xdr:ext cx="184731" cy="264560"/>
    <xdr:sp macro="" textlink="">
      <xdr:nvSpPr>
        <xdr:cNvPr id="5928" name="TextBox 5927"/>
        <xdr:cNvSpPr txBox="1"/>
      </xdr:nvSpPr>
      <xdr:spPr>
        <a:xfrm>
          <a:off x="9886293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32</xdr:row>
      <xdr:rowOff>8321</xdr:rowOff>
    </xdr:from>
    <xdr:ext cx="184731" cy="264560"/>
    <xdr:sp macro="" textlink="">
      <xdr:nvSpPr>
        <xdr:cNvPr id="5929" name="TextBox 5928"/>
        <xdr:cNvSpPr txBox="1"/>
      </xdr:nvSpPr>
      <xdr:spPr>
        <a:xfrm>
          <a:off x="9886293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5930" name="TextBox 5929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5931" name="TextBox 5930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5932" name="TextBox 5931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5933" name="TextBox 5932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5934" name="TextBox 5933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5935" name="TextBox 5934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5936" name="TextBox 5935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5937" name="TextBox 5936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5938" name="TextBox 5937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5939" name="TextBox 5938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5940" name="TextBox 5939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5941" name="TextBox 5940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5942" name="TextBox 5941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5943" name="TextBox 5942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5944" name="TextBox 5943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5945" name="TextBox 5944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8321</xdr:rowOff>
    </xdr:from>
    <xdr:ext cx="184731" cy="264560"/>
    <xdr:sp macro="" textlink="">
      <xdr:nvSpPr>
        <xdr:cNvPr id="5946" name="TextBox 5945"/>
        <xdr:cNvSpPr txBox="1"/>
      </xdr:nvSpPr>
      <xdr:spPr>
        <a:xfrm>
          <a:off x="3605158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8321</xdr:rowOff>
    </xdr:from>
    <xdr:ext cx="184731" cy="264560"/>
    <xdr:sp macro="" textlink="">
      <xdr:nvSpPr>
        <xdr:cNvPr id="5947" name="TextBox 5946"/>
        <xdr:cNvSpPr txBox="1"/>
      </xdr:nvSpPr>
      <xdr:spPr>
        <a:xfrm>
          <a:off x="3605158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8321</xdr:rowOff>
    </xdr:from>
    <xdr:ext cx="184731" cy="264560"/>
    <xdr:sp macro="" textlink="">
      <xdr:nvSpPr>
        <xdr:cNvPr id="5948" name="TextBox 5947"/>
        <xdr:cNvSpPr txBox="1"/>
      </xdr:nvSpPr>
      <xdr:spPr>
        <a:xfrm>
          <a:off x="3605158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8321</xdr:rowOff>
    </xdr:from>
    <xdr:ext cx="184731" cy="264560"/>
    <xdr:sp macro="" textlink="">
      <xdr:nvSpPr>
        <xdr:cNvPr id="5949" name="TextBox 5948"/>
        <xdr:cNvSpPr txBox="1"/>
      </xdr:nvSpPr>
      <xdr:spPr>
        <a:xfrm>
          <a:off x="3605158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8321</xdr:rowOff>
    </xdr:from>
    <xdr:ext cx="184731" cy="264560"/>
    <xdr:sp macro="" textlink="">
      <xdr:nvSpPr>
        <xdr:cNvPr id="5950" name="TextBox 5949"/>
        <xdr:cNvSpPr txBox="1"/>
      </xdr:nvSpPr>
      <xdr:spPr>
        <a:xfrm>
          <a:off x="3605158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8321</xdr:rowOff>
    </xdr:from>
    <xdr:ext cx="184731" cy="264560"/>
    <xdr:sp macro="" textlink="">
      <xdr:nvSpPr>
        <xdr:cNvPr id="5951" name="TextBox 5950"/>
        <xdr:cNvSpPr txBox="1"/>
      </xdr:nvSpPr>
      <xdr:spPr>
        <a:xfrm>
          <a:off x="3605158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5952" name="TextBox 5951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5953" name="TextBox 5952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32</xdr:row>
      <xdr:rowOff>8321</xdr:rowOff>
    </xdr:from>
    <xdr:ext cx="184731" cy="264560"/>
    <xdr:sp macro="" textlink="">
      <xdr:nvSpPr>
        <xdr:cNvPr id="5954" name="TextBox 5953"/>
        <xdr:cNvSpPr txBox="1"/>
      </xdr:nvSpPr>
      <xdr:spPr>
        <a:xfrm>
          <a:off x="8481520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32</xdr:row>
      <xdr:rowOff>8321</xdr:rowOff>
    </xdr:from>
    <xdr:ext cx="184731" cy="264560"/>
    <xdr:sp macro="" textlink="">
      <xdr:nvSpPr>
        <xdr:cNvPr id="5955" name="TextBox 5954"/>
        <xdr:cNvSpPr txBox="1"/>
      </xdr:nvSpPr>
      <xdr:spPr>
        <a:xfrm>
          <a:off x="8481520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32</xdr:row>
      <xdr:rowOff>8321</xdr:rowOff>
    </xdr:from>
    <xdr:ext cx="184731" cy="264560"/>
    <xdr:sp macro="" textlink="">
      <xdr:nvSpPr>
        <xdr:cNvPr id="5956" name="TextBox 5955"/>
        <xdr:cNvSpPr txBox="1"/>
      </xdr:nvSpPr>
      <xdr:spPr>
        <a:xfrm>
          <a:off x="9886293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32</xdr:row>
      <xdr:rowOff>8321</xdr:rowOff>
    </xdr:from>
    <xdr:ext cx="184731" cy="264560"/>
    <xdr:sp macro="" textlink="">
      <xdr:nvSpPr>
        <xdr:cNvPr id="5957" name="TextBox 5956"/>
        <xdr:cNvSpPr txBox="1"/>
      </xdr:nvSpPr>
      <xdr:spPr>
        <a:xfrm>
          <a:off x="9886293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958" name="TextBox 5957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959" name="TextBox 5958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960" name="TextBox 5959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961" name="TextBox 5960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962" name="TextBox 5961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963" name="TextBox 5962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964" name="TextBox 5963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965" name="TextBox 5964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5966" name="TextBox 5965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5967" name="TextBox 5966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5968" name="TextBox 5967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5969" name="TextBox 5968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5970" name="TextBox 5969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5971" name="TextBox 5970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5972" name="TextBox 5971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5973" name="TextBox 5972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5974" name="TextBox 5973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5975" name="TextBox 5974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5976" name="TextBox 5975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5977" name="TextBox 5976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5978" name="TextBox 5977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5979" name="TextBox 5978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5980" name="TextBox 5979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5981" name="TextBox 5980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8321</xdr:rowOff>
    </xdr:from>
    <xdr:ext cx="184731" cy="264560"/>
    <xdr:sp macro="" textlink="">
      <xdr:nvSpPr>
        <xdr:cNvPr id="5982" name="TextBox 5981"/>
        <xdr:cNvSpPr txBox="1"/>
      </xdr:nvSpPr>
      <xdr:spPr>
        <a:xfrm>
          <a:off x="3605158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8321</xdr:rowOff>
    </xdr:from>
    <xdr:ext cx="184731" cy="264560"/>
    <xdr:sp macro="" textlink="">
      <xdr:nvSpPr>
        <xdr:cNvPr id="5983" name="TextBox 5982"/>
        <xdr:cNvSpPr txBox="1"/>
      </xdr:nvSpPr>
      <xdr:spPr>
        <a:xfrm>
          <a:off x="3605158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8321</xdr:rowOff>
    </xdr:from>
    <xdr:ext cx="184731" cy="264560"/>
    <xdr:sp macro="" textlink="">
      <xdr:nvSpPr>
        <xdr:cNvPr id="5984" name="TextBox 5983"/>
        <xdr:cNvSpPr txBox="1"/>
      </xdr:nvSpPr>
      <xdr:spPr>
        <a:xfrm>
          <a:off x="3605158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8321</xdr:rowOff>
    </xdr:from>
    <xdr:ext cx="184731" cy="264560"/>
    <xdr:sp macro="" textlink="">
      <xdr:nvSpPr>
        <xdr:cNvPr id="5985" name="TextBox 5984"/>
        <xdr:cNvSpPr txBox="1"/>
      </xdr:nvSpPr>
      <xdr:spPr>
        <a:xfrm>
          <a:off x="3605158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8321</xdr:rowOff>
    </xdr:from>
    <xdr:ext cx="184731" cy="264560"/>
    <xdr:sp macro="" textlink="">
      <xdr:nvSpPr>
        <xdr:cNvPr id="5986" name="TextBox 5985"/>
        <xdr:cNvSpPr txBox="1"/>
      </xdr:nvSpPr>
      <xdr:spPr>
        <a:xfrm>
          <a:off x="3605158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8321</xdr:rowOff>
    </xdr:from>
    <xdr:ext cx="184731" cy="264560"/>
    <xdr:sp macro="" textlink="">
      <xdr:nvSpPr>
        <xdr:cNvPr id="5987" name="TextBox 5986"/>
        <xdr:cNvSpPr txBox="1"/>
      </xdr:nvSpPr>
      <xdr:spPr>
        <a:xfrm>
          <a:off x="3605158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5988" name="TextBox 5987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5989" name="TextBox 5988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32</xdr:row>
      <xdr:rowOff>8321</xdr:rowOff>
    </xdr:from>
    <xdr:ext cx="184731" cy="264560"/>
    <xdr:sp macro="" textlink="">
      <xdr:nvSpPr>
        <xdr:cNvPr id="5990" name="TextBox 5989"/>
        <xdr:cNvSpPr txBox="1"/>
      </xdr:nvSpPr>
      <xdr:spPr>
        <a:xfrm>
          <a:off x="8481520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32</xdr:row>
      <xdr:rowOff>8321</xdr:rowOff>
    </xdr:from>
    <xdr:ext cx="184731" cy="264560"/>
    <xdr:sp macro="" textlink="">
      <xdr:nvSpPr>
        <xdr:cNvPr id="5991" name="TextBox 5990"/>
        <xdr:cNvSpPr txBox="1"/>
      </xdr:nvSpPr>
      <xdr:spPr>
        <a:xfrm>
          <a:off x="8481520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32</xdr:row>
      <xdr:rowOff>8321</xdr:rowOff>
    </xdr:from>
    <xdr:ext cx="184731" cy="264560"/>
    <xdr:sp macro="" textlink="">
      <xdr:nvSpPr>
        <xdr:cNvPr id="5992" name="TextBox 5991"/>
        <xdr:cNvSpPr txBox="1"/>
      </xdr:nvSpPr>
      <xdr:spPr>
        <a:xfrm>
          <a:off x="9886293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32</xdr:row>
      <xdr:rowOff>8321</xdr:rowOff>
    </xdr:from>
    <xdr:ext cx="184731" cy="264560"/>
    <xdr:sp macro="" textlink="">
      <xdr:nvSpPr>
        <xdr:cNvPr id="5993" name="TextBox 5992"/>
        <xdr:cNvSpPr txBox="1"/>
      </xdr:nvSpPr>
      <xdr:spPr>
        <a:xfrm>
          <a:off x="9886293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994" name="TextBox 5993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995" name="TextBox 5994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996" name="TextBox 5995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997" name="TextBox 5996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998" name="TextBox 5997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5999" name="TextBox 5998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000" name="TextBox 5999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001" name="TextBox 6000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002" name="TextBox 6001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003" name="TextBox 6002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004" name="TextBox 6003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005" name="TextBox 6004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006" name="TextBox 6005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007" name="TextBox 6006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008" name="TextBox 6007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009" name="TextBox 6008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010" name="TextBox 6009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011" name="TextBox 6010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012" name="TextBox 6011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013" name="TextBox 6012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014" name="TextBox 6013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015" name="TextBox 6014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016" name="TextBox 6015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017" name="TextBox 6016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018" name="TextBox 6017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019" name="TextBox 6018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020" name="TextBox 6019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021" name="TextBox 6020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022" name="TextBox 6021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023" name="TextBox 6022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024" name="TextBox 6023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025" name="TextBox 6024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8321</xdr:rowOff>
    </xdr:from>
    <xdr:ext cx="184731" cy="264560"/>
    <xdr:sp macro="" textlink="">
      <xdr:nvSpPr>
        <xdr:cNvPr id="6026" name="TextBox 6025"/>
        <xdr:cNvSpPr txBox="1"/>
      </xdr:nvSpPr>
      <xdr:spPr>
        <a:xfrm>
          <a:off x="3605158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8321</xdr:rowOff>
    </xdr:from>
    <xdr:ext cx="184731" cy="264560"/>
    <xdr:sp macro="" textlink="">
      <xdr:nvSpPr>
        <xdr:cNvPr id="6027" name="TextBox 6026"/>
        <xdr:cNvSpPr txBox="1"/>
      </xdr:nvSpPr>
      <xdr:spPr>
        <a:xfrm>
          <a:off x="3605158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8321</xdr:rowOff>
    </xdr:from>
    <xdr:ext cx="184731" cy="264560"/>
    <xdr:sp macro="" textlink="">
      <xdr:nvSpPr>
        <xdr:cNvPr id="6028" name="TextBox 6027"/>
        <xdr:cNvSpPr txBox="1"/>
      </xdr:nvSpPr>
      <xdr:spPr>
        <a:xfrm>
          <a:off x="3605158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8321</xdr:rowOff>
    </xdr:from>
    <xdr:ext cx="184731" cy="264560"/>
    <xdr:sp macro="" textlink="">
      <xdr:nvSpPr>
        <xdr:cNvPr id="6029" name="TextBox 6028"/>
        <xdr:cNvSpPr txBox="1"/>
      </xdr:nvSpPr>
      <xdr:spPr>
        <a:xfrm>
          <a:off x="3605158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8321</xdr:rowOff>
    </xdr:from>
    <xdr:ext cx="184731" cy="264560"/>
    <xdr:sp macro="" textlink="">
      <xdr:nvSpPr>
        <xdr:cNvPr id="6030" name="TextBox 6029"/>
        <xdr:cNvSpPr txBox="1"/>
      </xdr:nvSpPr>
      <xdr:spPr>
        <a:xfrm>
          <a:off x="3605158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8321</xdr:rowOff>
    </xdr:from>
    <xdr:ext cx="184731" cy="264560"/>
    <xdr:sp macro="" textlink="">
      <xdr:nvSpPr>
        <xdr:cNvPr id="6031" name="TextBox 6030"/>
        <xdr:cNvSpPr txBox="1"/>
      </xdr:nvSpPr>
      <xdr:spPr>
        <a:xfrm>
          <a:off x="3605158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032" name="TextBox 6031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033" name="TextBox 6032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32</xdr:row>
      <xdr:rowOff>8321</xdr:rowOff>
    </xdr:from>
    <xdr:ext cx="184731" cy="264560"/>
    <xdr:sp macro="" textlink="">
      <xdr:nvSpPr>
        <xdr:cNvPr id="6034" name="TextBox 6033"/>
        <xdr:cNvSpPr txBox="1"/>
      </xdr:nvSpPr>
      <xdr:spPr>
        <a:xfrm>
          <a:off x="8481520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32</xdr:row>
      <xdr:rowOff>8321</xdr:rowOff>
    </xdr:from>
    <xdr:ext cx="184731" cy="264560"/>
    <xdr:sp macro="" textlink="">
      <xdr:nvSpPr>
        <xdr:cNvPr id="6035" name="TextBox 6034"/>
        <xdr:cNvSpPr txBox="1"/>
      </xdr:nvSpPr>
      <xdr:spPr>
        <a:xfrm>
          <a:off x="8481520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32</xdr:row>
      <xdr:rowOff>8321</xdr:rowOff>
    </xdr:from>
    <xdr:ext cx="184731" cy="264560"/>
    <xdr:sp macro="" textlink="">
      <xdr:nvSpPr>
        <xdr:cNvPr id="6036" name="TextBox 6035"/>
        <xdr:cNvSpPr txBox="1"/>
      </xdr:nvSpPr>
      <xdr:spPr>
        <a:xfrm>
          <a:off x="9886293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32</xdr:row>
      <xdr:rowOff>8321</xdr:rowOff>
    </xdr:from>
    <xdr:ext cx="184731" cy="264560"/>
    <xdr:sp macro="" textlink="">
      <xdr:nvSpPr>
        <xdr:cNvPr id="6037" name="TextBox 6036"/>
        <xdr:cNvSpPr txBox="1"/>
      </xdr:nvSpPr>
      <xdr:spPr>
        <a:xfrm>
          <a:off x="9886293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038" name="TextBox 6037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039" name="TextBox 6038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040" name="TextBox 6039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041" name="TextBox 6040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042" name="TextBox 6041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043" name="TextBox 6042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044" name="TextBox 6043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045" name="TextBox 6044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046" name="TextBox 6045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047" name="TextBox 6046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048" name="TextBox 6047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049" name="TextBox 6048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050" name="TextBox 6049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051" name="TextBox 6050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052" name="TextBox 6051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053" name="TextBox 6052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054" name="TextBox 6053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055" name="TextBox 6054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056" name="TextBox 6055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057" name="TextBox 6056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058" name="TextBox 6057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059" name="TextBox 6058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060" name="TextBox 6059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061" name="TextBox 6060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062" name="TextBox 6061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063" name="TextBox 6062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064" name="TextBox 6063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065" name="TextBox 6064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066" name="TextBox 6065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067" name="TextBox 6066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068" name="TextBox 6067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069" name="TextBox 6068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070" name="TextBox 6069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071" name="TextBox 6070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072" name="TextBox 6071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073" name="TextBox 6072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074" name="TextBox 6073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075" name="TextBox 6074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076" name="TextBox 6075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077" name="TextBox 6076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8321</xdr:rowOff>
    </xdr:from>
    <xdr:ext cx="184731" cy="264560"/>
    <xdr:sp macro="" textlink="">
      <xdr:nvSpPr>
        <xdr:cNvPr id="6078" name="TextBox 6077"/>
        <xdr:cNvSpPr txBox="1"/>
      </xdr:nvSpPr>
      <xdr:spPr>
        <a:xfrm>
          <a:off x="3605158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8321</xdr:rowOff>
    </xdr:from>
    <xdr:ext cx="184731" cy="264560"/>
    <xdr:sp macro="" textlink="">
      <xdr:nvSpPr>
        <xdr:cNvPr id="6079" name="TextBox 6078"/>
        <xdr:cNvSpPr txBox="1"/>
      </xdr:nvSpPr>
      <xdr:spPr>
        <a:xfrm>
          <a:off x="3605158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8321</xdr:rowOff>
    </xdr:from>
    <xdr:ext cx="184731" cy="264560"/>
    <xdr:sp macro="" textlink="">
      <xdr:nvSpPr>
        <xdr:cNvPr id="6080" name="TextBox 6079"/>
        <xdr:cNvSpPr txBox="1"/>
      </xdr:nvSpPr>
      <xdr:spPr>
        <a:xfrm>
          <a:off x="3605158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8321</xdr:rowOff>
    </xdr:from>
    <xdr:ext cx="184731" cy="264560"/>
    <xdr:sp macro="" textlink="">
      <xdr:nvSpPr>
        <xdr:cNvPr id="6081" name="TextBox 6080"/>
        <xdr:cNvSpPr txBox="1"/>
      </xdr:nvSpPr>
      <xdr:spPr>
        <a:xfrm>
          <a:off x="3605158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8321</xdr:rowOff>
    </xdr:from>
    <xdr:ext cx="184731" cy="264560"/>
    <xdr:sp macro="" textlink="">
      <xdr:nvSpPr>
        <xdr:cNvPr id="6082" name="TextBox 6081"/>
        <xdr:cNvSpPr txBox="1"/>
      </xdr:nvSpPr>
      <xdr:spPr>
        <a:xfrm>
          <a:off x="3605158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8321</xdr:rowOff>
    </xdr:from>
    <xdr:ext cx="184731" cy="264560"/>
    <xdr:sp macro="" textlink="">
      <xdr:nvSpPr>
        <xdr:cNvPr id="6083" name="TextBox 6082"/>
        <xdr:cNvSpPr txBox="1"/>
      </xdr:nvSpPr>
      <xdr:spPr>
        <a:xfrm>
          <a:off x="3605158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084" name="TextBox 6083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085" name="TextBox 6084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32</xdr:row>
      <xdr:rowOff>8321</xdr:rowOff>
    </xdr:from>
    <xdr:ext cx="184731" cy="264560"/>
    <xdr:sp macro="" textlink="">
      <xdr:nvSpPr>
        <xdr:cNvPr id="6086" name="TextBox 6085"/>
        <xdr:cNvSpPr txBox="1"/>
      </xdr:nvSpPr>
      <xdr:spPr>
        <a:xfrm>
          <a:off x="8481520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32</xdr:row>
      <xdr:rowOff>8321</xdr:rowOff>
    </xdr:from>
    <xdr:ext cx="184731" cy="264560"/>
    <xdr:sp macro="" textlink="">
      <xdr:nvSpPr>
        <xdr:cNvPr id="6087" name="TextBox 6086"/>
        <xdr:cNvSpPr txBox="1"/>
      </xdr:nvSpPr>
      <xdr:spPr>
        <a:xfrm>
          <a:off x="8481520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32</xdr:row>
      <xdr:rowOff>8321</xdr:rowOff>
    </xdr:from>
    <xdr:ext cx="184731" cy="264560"/>
    <xdr:sp macro="" textlink="">
      <xdr:nvSpPr>
        <xdr:cNvPr id="6088" name="TextBox 6087"/>
        <xdr:cNvSpPr txBox="1"/>
      </xdr:nvSpPr>
      <xdr:spPr>
        <a:xfrm>
          <a:off x="9886293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32</xdr:row>
      <xdr:rowOff>8321</xdr:rowOff>
    </xdr:from>
    <xdr:ext cx="184731" cy="264560"/>
    <xdr:sp macro="" textlink="">
      <xdr:nvSpPr>
        <xdr:cNvPr id="6089" name="TextBox 6088"/>
        <xdr:cNvSpPr txBox="1"/>
      </xdr:nvSpPr>
      <xdr:spPr>
        <a:xfrm>
          <a:off x="9886293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090" name="TextBox 6089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091" name="TextBox 6090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092" name="TextBox 6091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093" name="TextBox 6092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094" name="TextBox 6093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095" name="TextBox 6094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096" name="TextBox 6095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097" name="TextBox 6096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098" name="TextBox 6097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099" name="TextBox 6098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00" name="TextBox 6099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01" name="TextBox 6100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02" name="TextBox 6101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03" name="TextBox 6102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04" name="TextBox 6103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05" name="TextBox 6104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06" name="TextBox 6105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07" name="TextBox 6106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08" name="TextBox 6107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09" name="TextBox 6108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10" name="TextBox 6109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11" name="TextBox 6110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12" name="TextBox 6111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13" name="TextBox 6112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14" name="TextBox 6113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15" name="TextBox 6114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16" name="TextBox 6115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17" name="TextBox 6116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18" name="TextBox 6117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19" name="TextBox 6118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20" name="TextBox 6119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21" name="TextBox 6120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122" name="TextBox 6121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123" name="TextBox 6122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124" name="TextBox 6123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125" name="TextBox 6124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126" name="TextBox 6125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127" name="TextBox 6126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128" name="TextBox 6127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129" name="TextBox 6128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130" name="TextBox 6129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131" name="TextBox 6130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132" name="TextBox 6131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133" name="TextBox 6132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134" name="TextBox 6133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135" name="TextBox 6134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136" name="TextBox 6135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137" name="TextBox 6136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8321</xdr:rowOff>
    </xdr:from>
    <xdr:ext cx="184731" cy="264560"/>
    <xdr:sp macro="" textlink="">
      <xdr:nvSpPr>
        <xdr:cNvPr id="6138" name="TextBox 6137"/>
        <xdr:cNvSpPr txBox="1"/>
      </xdr:nvSpPr>
      <xdr:spPr>
        <a:xfrm>
          <a:off x="3605158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8321</xdr:rowOff>
    </xdr:from>
    <xdr:ext cx="184731" cy="264560"/>
    <xdr:sp macro="" textlink="">
      <xdr:nvSpPr>
        <xdr:cNvPr id="6139" name="TextBox 6138"/>
        <xdr:cNvSpPr txBox="1"/>
      </xdr:nvSpPr>
      <xdr:spPr>
        <a:xfrm>
          <a:off x="3605158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8321</xdr:rowOff>
    </xdr:from>
    <xdr:ext cx="184731" cy="264560"/>
    <xdr:sp macro="" textlink="">
      <xdr:nvSpPr>
        <xdr:cNvPr id="6140" name="TextBox 6139"/>
        <xdr:cNvSpPr txBox="1"/>
      </xdr:nvSpPr>
      <xdr:spPr>
        <a:xfrm>
          <a:off x="3605158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8321</xdr:rowOff>
    </xdr:from>
    <xdr:ext cx="184731" cy="264560"/>
    <xdr:sp macro="" textlink="">
      <xdr:nvSpPr>
        <xdr:cNvPr id="6141" name="TextBox 6140"/>
        <xdr:cNvSpPr txBox="1"/>
      </xdr:nvSpPr>
      <xdr:spPr>
        <a:xfrm>
          <a:off x="3605158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8321</xdr:rowOff>
    </xdr:from>
    <xdr:ext cx="184731" cy="264560"/>
    <xdr:sp macro="" textlink="">
      <xdr:nvSpPr>
        <xdr:cNvPr id="6142" name="TextBox 6141"/>
        <xdr:cNvSpPr txBox="1"/>
      </xdr:nvSpPr>
      <xdr:spPr>
        <a:xfrm>
          <a:off x="3605158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8321</xdr:rowOff>
    </xdr:from>
    <xdr:ext cx="184731" cy="264560"/>
    <xdr:sp macro="" textlink="">
      <xdr:nvSpPr>
        <xdr:cNvPr id="6143" name="TextBox 6142"/>
        <xdr:cNvSpPr txBox="1"/>
      </xdr:nvSpPr>
      <xdr:spPr>
        <a:xfrm>
          <a:off x="3605158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144" name="TextBox 6143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145" name="TextBox 6144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32</xdr:row>
      <xdr:rowOff>8321</xdr:rowOff>
    </xdr:from>
    <xdr:ext cx="184731" cy="264560"/>
    <xdr:sp macro="" textlink="">
      <xdr:nvSpPr>
        <xdr:cNvPr id="6146" name="TextBox 6145"/>
        <xdr:cNvSpPr txBox="1"/>
      </xdr:nvSpPr>
      <xdr:spPr>
        <a:xfrm>
          <a:off x="8481520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32</xdr:row>
      <xdr:rowOff>8321</xdr:rowOff>
    </xdr:from>
    <xdr:ext cx="184731" cy="264560"/>
    <xdr:sp macro="" textlink="">
      <xdr:nvSpPr>
        <xdr:cNvPr id="6147" name="TextBox 6146"/>
        <xdr:cNvSpPr txBox="1"/>
      </xdr:nvSpPr>
      <xdr:spPr>
        <a:xfrm>
          <a:off x="8481520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32</xdr:row>
      <xdr:rowOff>8321</xdr:rowOff>
    </xdr:from>
    <xdr:ext cx="184731" cy="264560"/>
    <xdr:sp macro="" textlink="">
      <xdr:nvSpPr>
        <xdr:cNvPr id="6148" name="TextBox 6147"/>
        <xdr:cNvSpPr txBox="1"/>
      </xdr:nvSpPr>
      <xdr:spPr>
        <a:xfrm>
          <a:off x="9886293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32</xdr:row>
      <xdr:rowOff>8321</xdr:rowOff>
    </xdr:from>
    <xdr:ext cx="184731" cy="264560"/>
    <xdr:sp macro="" textlink="">
      <xdr:nvSpPr>
        <xdr:cNvPr id="6149" name="TextBox 6148"/>
        <xdr:cNvSpPr txBox="1"/>
      </xdr:nvSpPr>
      <xdr:spPr>
        <a:xfrm>
          <a:off x="9886293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50" name="TextBox 6149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51" name="TextBox 6150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52" name="TextBox 6151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53" name="TextBox 6152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54" name="TextBox 6153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55" name="TextBox 6154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56" name="TextBox 6155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57" name="TextBox 6156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58" name="TextBox 6157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59" name="TextBox 6158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60" name="TextBox 6159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61" name="TextBox 6160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62" name="TextBox 6161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63" name="TextBox 6162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64" name="TextBox 6163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65" name="TextBox 6164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66" name="TextBox 6165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67" name="TextBox 6166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68" name="TextBox 6167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69" name="TextBox 6168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70" name="TextBox 6169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71" name="TextBox 6170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72" name="TextBox 6171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73" name="TextBox 6172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74" name="TextBox 6173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75" name="TextBox 6174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76" name="TextBox 6175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77" name="TextBox 6176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78" name="TextBox 6177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79" name="TextBox 6178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80" name="TextBox 6179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81" name="TextBox 6180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82" name="TextBox 6181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83" name="TextBox 6182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84" name="TextBox 6183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85" name="TextBox 6184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86" name="TextBox 6185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87" name="TextBox 6186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88" name="TextBox 6187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32</xdr:row>
      <xdr:rowOff>8321</xdr:rowOff>
    </xdr:from>
    <xdr:ext cx="184731" cy="264560"/>
    <xdr:sp macro="" textlink="">
      <xdr:nvSpPr>
        <xdr:cNvPr id="6189" name="TextBox 6188"/>
        <xdr:cNvSpPr txBox="1"/>
      </xdr:nvSpPr>
      <xdr:spPr>
        <a:xfrm>
          <a:off x="6847709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190" name="TextBox 6189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191" name="TextBox 6190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192" name="TextBox 6191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193" name="TextBox 6192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194" name="TextBox 6193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195" name="TextBox 6194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196" name="TextBox 6195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197" name="TextBox 6196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198" name="TextBox 6197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199" name="TextBox 6198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200" name="TextBox 6199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201" name="TextBox 6200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202" name="TextBox 6201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203" name="TextBox 6202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204" name="TextBox 6203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205" name="TextBox 6204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8321</xdr:rowOff>
    </xdr:from>
    <xdr:ext cx="184731" cy="264560"/>
    <xdr:sp macro="" textlink="">
      <xdr:nvSpPr>
        <xdr:cNvPr id="6206" name="TextBox 6205"/>
        <xdr:cNvSpPr txBox="1"/>
      </xdr:nvSpPr>
      <xdr:spPr>
        <a:xfrm>
          <a:off x="3605158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8321</xdr:rowOff>
    </xdr:from>
    <xdr:ext cx="184731" cy="264560"/>
    <xdr:sp macro="" textlink="">
      <xdr:nvSpPr>
        <xdr:cNvPr id="6207" name="TextBox 6206"/>
        <xdr:cNvSpPr txBox="1"/>
      </xdr:nvSpPr>
      <xdr:spPr>
        <a:xfrm>
          <a:off x="3605158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8321</xdr:rowOff>
    </xdr:from>
    <xdr:ext cx="184731" cy="264560"/>
    <xdr:sp macro="" textlink="">
      <xdr:nvSpPr>
        <xdr:cNvPr id="6208" name="TextBox 6207"/>
        <xdr:cNvSpPr txBox="1"/>
      </xdr:nvSpPr>
      <xdr:spPr>
        <a:xfrm>
          <a:off x="3605158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8321</xdr:rowOff>
    </xdr:from>
    <xdr:ext cx="184731" cy="264560"/>
    <xdr:sp macro="" textlink="">
      <xdr:nvSpPr>
        <xdr:cNvPr id="6209" name="TextBox 6208"/>
        <xdr:cNvSpPr txBox="1"/>
      </xdr:nvSpPr>
      <xdr:spPr>
        <a:xfrm>
          <a:off x="3605158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8321</xdr:rowOff>
    </xdr:from>
    <xdr:ext cx="184731" cy="264560"/>
    <xdr:sp macro="" textlink="">
      <xdr:nvSpPr>
        <xdr:cNvPr id="6210" name="TextBox 6209"/>
        <xdr:cNvSpPr txBox="1"/>
      </xdr:nvSpPr>
      <xdr:spPr>
        <a:xfrm>
          <a:off x="3605158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32</xdr:row>
      <xdr:rowOff>8321</xdr:rowOff>
    </xdr:from>
    <xdr:ext cx="184731" cy="264560"/>
    <xdr:sp macro="" textlink="">
      <xdr:nvSpPr>
        <xdr:cNvPr id="6211" name="TextBox 6210"/>
        <xdr:cNvSpPr txBox="1"/>
      </xdr:nvSpPr>
      <xdr:spPr>
        <a:xfrm>
          <a:off x="3605158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212" name="TextBox 6211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32</xdr:row>
      <xdr:rowOff>8321</xdr:rowOff>
    </xdr:from>
    <xdr:ext cx="184731" cy="264560"/>
    <xdr:sp macro="" textlink="">
      <xdr:nvSpPr>
        <xdr:cNvPr id="6213" name="TextBox 6212"/>
        <xdr:cNvSpPr txBox="1"/>
      </xdr:nvSpPr>
      <xdr:spPr>
        <a:xfrm>
          <a:off x="5435381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32</xdr:row>
      <xdr:rowOff>8321</xdr:rowOff>
    </xdr:from>
    <xdr:ext cx="184731" cy="264560"/>
    <xdr:sp macro="" textlink="">
      <xdr:nvSpPr>
        <xdr:cNvPr id="6214" name="TextBox 6213"/>
        <xdr:cNvSpPr txBox="1"/>
      </xdr:nvSpPr>
      <xdr:spPr>
        <a:xfrm>
          <a:off x="8481520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32</xdr:row>
      <xdr:rowOff>8321</xdr:rowOff>
    </xdr:from>
    <xdr:ext cx="184731" cy="264560"/>
    <xdr:sp macro="" textlink="">
      <xdr:nvSpPr>
        <xdr:cNvPr id="6215" name="TextBox 6214"/>
        <xdr:cNvSpPr txBox="1"/>
      </xdr:nvSpPr>
      <xdr:spPr>
        <a:xfrm>
          <a:off x="8481520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32</xdr:row>
      <xdr:rowOff>8321</xdr:rowOff>
    </xdr:from>
    <xdr:ext cx="184731" cy="264560"/>
    <xdr:sp macro="" textlink="">
      <xdr:nvSpPr>
        <xdr:cNvPr id="6216" name="TextBox 6215"/>
        <xdr:cNvSpPr txBox="1"/>
      </xdr:nvSpPr>
      <xdr:spPr>
        <a:xfrm>
          <a:off x="9886293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32</xdr:row>
      <xdr:rowOff>8321</xdr:rowOff>
    </xdr:from>
    <xdr:ext cx="184731" cy="264560"/>
    <xdr:sp macro="" textlink="">
      <xdr:nvSpPr>
        <xdr:cNvPr id="6217" name="TextBox 6216"/>
        <xdr:cNvSpPr txBox="1"/>
      </xdr:nvSpPr>
      <xdr:spPr>
        <a:xfrm>
          <a:off x="9886293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32</xdr:row>
      <xdr:rowOff>8321</xdr:rowOff>
    </xdr:from>
    <xdr:ext cx="184731" cy="264560"/>
    <xdr:sp macro="" textlink="">
      <xdr:nvSpPr>
        <xdr:cNvPr id="6218" name="TextBox 6217"/>
        <xdr:cNvSpPr txBox="1"/>
      </xdr:nvSpPr>
      <xdr:spPr>
        <a:xfrm>
          <a:off x="9886293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32</xdr:row>
      <xdr:rowOff>8321</xdr:rowOff>
    </xdr:from>
    <xdr:ext cx="184731" cy="264560"/>
    <xdr:sp macro="" textlink="">
      <xdr:nvSpPr>
        <xdr:cNvPr id="6219" name="TextBox 6218"/>
        <xdr:cNvSpPr txBox="1"/>
      </xdr:nvSpPr>
      <xdr:spPr>
        <a:xfrm>
          <a:off x="9886293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32</xdr:row>
      <xdr:rowOff>8321</xdr:rowOff>
    </xdr:from>
    <xdr:ext cx="184731" cy="264560"/>
    <xdr:sp macro="" textlink="">
      <xdr:nvSpPr>
        <xdr:cNvPr id="6220" name="TextBox 6219"/>
        <xdr:cNvSpPr txBox="1"/>
      </xdr:nvSpPr>
      <xdr:spPr>
        <a:xfrm>
          <a:off x="12587452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32</xdr:row>
      <xdr:rowOff>8321</xdr:rowOff>
    </xdr:from>
    <xdr:ext cx="184731" cy="264560"/>
    <xdr:sp macro="" textlink="">
      <xdr:nvSpPr>
        <xdr:cNvPr id="6221" name="TextBox 6220"/>
        <xdr:cNvSpPr txBox="1"/>
      </xdr:nvSpPr>
      <xdr:spPr>
        <a:xfrm>
          <a:off x="12587452" y="1892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499351</xdr:rowOff>
    </xdr:from>
    <xdr:ext cx="184731" cy="264560"/>
    <xdr:sp macro="" textlink="">
      <xdr:nvSpPr>
        <xdr:cNvPr id="6222" name="TextBox 6221"/>
        <xdr:cNvSpPr txBox="1"/>
      </xdr:nvSpPr>
      <xdr:spPr>
        <a:xfrm>
          <a:off x="3605158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499351</xdr:rowOff>
    </xdr:from>
    <xdr:ext cx="184731" cy="264560"/>
    <xdr:sp macro="" textlink="">
      <xdr:nvSpPr>
        <xdr:cNvPr id="6223" name="TextBox 6222"/>
        <xdr:cNvSpPr txBox="1"/>
      </xdr:nvSpPr>
      <xdr:spPr>
        <a:xfrm>
          <a:off x="3605158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499351</xdr:rowOff>
    </xdr:from>
    <xdr:ext cx="184731" cy="264560"/>
    <xdr:sp macro="" textlink="">
      <xdr:nvSpPr>
        <xdr:cNvPr id="6224" name="TextBox 6223"/>
        <xdr:cNvSpPr txBox="1"/>
      </xdr:nvSpPr>
      <xdr:spPr>
        <a:xfrm>
          <a:off x="3605158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499351</xdr:rowOff>
    </xdr:from>
    <xdr:ext cx="184731" cy="264560"/>
    <xdr:sp macro="" textlink="">
      <xdr:nvSpPr>
        <xdr:cNvPr id="6225" name="TextBox 6224"/>
        <xdr:cNvSpPr txBox="1"/>
      </xdr:nvSpPr>
      <xdr:spPr>
        <a:xfrm>
          <a:off x="3605158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499351</xdr:rowOff>
    </xdr:from>
    <xdr:ext cx="184731" cy="264560"/>
    <xdr:sp macro="" textlink="">
      <xdr:nvSpPr>
        <xdr:cNvPr id="6226" name="TextBox 6225"/>
        <xdr:cNvSpPr txBox="1"/>
      </xdr:nvSpPr>
      <xdr:spPr>
        <a:xfrm>
          <a:off x="3605158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499351</xdr:rowOff>
    </xdr:from>
    <xdr:ext cx="184731" cy="264560"/>
    <xdr:sp macro="" textlink="">
      <xdr:nvSpPr>
        <xdr:cNvPr id="6227" name="TextBox 6226"/>
        <xdr:cNvSpPr txBox="1"/>
      </xdr:nvSpPr>
      <xdr:spPr>
        <a:xfrm>
          <a:off x="3605158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499351</xdr:rowOff>
    </xdr:from>
    <xdr:ext cx="184731" cy="264560"/>
    <xdr:sp macro="" textlink="">
      <xdr:nvSpPr>
        <xdr:cNvPr id="6228" name="TextBox 6227"/>
        <xdr:cNvSpPr txBox="1"/>
      </xdr:nvSpPr>
      <xdr:spPr>
        <a:xfrm>
          <a:off x="3605158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499351</xdr:rowOff>
    </xdr:from>
    <xdr:ext cx="184731" cy="264560"/>
    <xdr:sp macro="" textlink="">
      <xdr:nvSpPr>
        <xdr:cNvPr id="6229" name="TextBox 6228"/>
        <xdr:cNvSpPr txBox="1"/>
      </xdr:nvSpPr>
      <xdr:spPr>
        <a:xfrm>
          <a:off x="3605158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499351</xdr:rowOff>
    </xdr:from>
    <xdr:ext cx="184731" cy="264560"/>
    <xdr:sp macro="" textlink="">
      <xdr:nvSpPr>
        <xdr:cNvPr id="6230" name="TextBox 6229"/>
        <xdr:cNvSpPr txBox="1"/>
      </xdr:nvSpPr>
      <xdr:spPr>
        <a:xfrm>
          <a:off x="3605158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499351</xdr:rowOff>
    </xdr:from>
    <xdr:ext cx="184731" cy="264560"/>
    <xdr:sp macro="" textlink="">
      <xdr:nvSpPr>
        <xdr:cNvPr id="6231" name="TextBox 6230"/>
        <xdr:cNvSpPr txBox="1"/>
      </xdr:nvSpPr>
      <xdr:spPr>
        <a:xfrm>
          <a:off x="3605158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499351</xdr:rowOff>
    </xdr:from>
    <xdr:ext cx="184731" cy="264560"/>
    <xdr:sp macro="" textlink="">
      <xdr:nvSpPr>
        <xdr:cNvPr id="6232" name="TextBox 6231"/>
        <xdr:cNvSpPr txBox="1"/>
      </xdr:nvSpPr>
      <xdr:spPr>
        <a:xfrm>
          <a:off x="3605158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499351</xdr:rowOff>
    </xdr:from>
    <xdr:ext cx="184731" cy="264560"/>
    <xdr:sp macro="" textlink="">
      <xdr:nvSpPr>
        <xdr:cNvPr id="6233" name="TextBox 6232"/>
        <xdr:cNvSpPr txBox="1"/>
      </xdr:nvSpPr>
      <xdr:spPr>
        <a:xfrm>
          <a:off x="3605158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499351</xdr:rowOff>
    </xdr:from>
    <xdr:ext cx="184731" cy="264560"/>
    <xdr:sp macro="" textlink="">
      <xdr:nvSpPr>
        <xdr:cNvPr id="6234" name="TextBox 6233"/>
        <xdr:cNvSpPr txBox="1"/>
      </xdr:nvSpPr>
      <xdr:spPr>
        <a:xfrm>
          <a:off x="3605158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499351</xdr:rowOff>
    </xdr:from>
    <xdr:ext cx="184731" cy="264560"/>
    <xdr:sp macro="" textlink="">
      <xdr:nvSpPr>
        <xdr:cNvPr id="6235" name="TextBox 6234"/>
        <xdr:cNvSpPr txBox="1"/>
      </xdr:nvSpPr>
      <xdr:spPr>
        <a:xfrm>
          <a:off x="3605158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499351</xdr:rowOff>
    </xdr:from>
    <xdr:ext cx="184731" cy="264560"/>
    <xdr:sp macro="" textlink="">
      <xdr:nvSpPr>
        <xdr:cNvPr id="6236" name="TextBox 6235"/>
        <xdr:cNvSpPr txBox="1"/>
      </xdr:nvSpPr>
      <xdr:spPr>
        <a:xfrm>
          <a:off x="3605158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499351</xdr:rowOff>
    </xdr:from>
    <xdr:ext cx="184731" cy="264560"/>
    <xdr:sp macro="" textlink="">
      <xdr:nvSpPr>
        <xdr:cNvPr id="6237" name="TextBox 6236"/>
        <xdr:cNvSpPr txBox="1"/>
      </xdr:nvSpPr>
      <xdr:spPr>
        <a:xfrm>
          <a:off x="3605158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499351</xdr:rowOff>
    </xdr:from>
    <xdr:ext cx="184731" cy="264560"/>
    <xdr:sp macro="" textlink="">
      <xdr:nvSpPr>
        <xdr:cNvPr id="6238" name="TextBox 6237"/>
        <xdr:cNvSpPr txBox="1"/>
      </xdr:nvSpPr>
      <xdr:spPr>
        <a:xfrm>
          <a:off x="3605158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499351</xdr:rowOff>
    </xdr:from>
    <xdr:ext cx="184731" cy="264560"/>
    <xdr:sp macro="" textlink="">
      <xdr:nvSpPr>
        <xdr:cNvPr id="6239" name="TextBox 6238"/>
        <xdr:cNvSpPr txBox="1"/>
      </xdr:nvSpPr>
      <xdr:spPr>
        <a:xfrm>
          <a:off x="3605158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499351</xdr:rowOff>
    </xdr:from>
    <xdr:ext cx="184731" cy="264560"/>
    <xdr:sp macro="" textlink="">
      <xdr:nvSpPr>
        <xdr:cNvPr id="6240" name="TextBox 6239"/>
        <xdr:cNvSpPr txBox="1"/>
      </xdr:nvSpPr>
      <xdr:spPr>
        <a:xfrm>
          <a:off x="3605158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499351</xdr:rowOff>
    </xdr:from>
    <xdr:ext cx="184731" cy="264560"/>
    <xdr:sp macro="" textlink="">
      <xdr:nvSpPr>
        <xdr:cNvPr id="6241" name="TextBox 6240"/>
        <xdr:cNvSpPr txBox="1"/>
      </xdr:nvSpPr>
      <xdr:spPr>
        <a:xfrm>
          <a:off x="3605158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499351</xdr:rowOff>
    </xdr:from>
    <xdr:ext cx="184731" cy="264560"/>
    <xdr:sp macro="" textlink="">
      <xdr:nvSpPr>
        <xdr:cNvPr id="6242" name="TextBox 6241"/>
        <xdr:cNvSpPr txBox="1"/>
      </xdr:nvSpPr>
      <xdr:spPr>
        <a:xfrm>
          <a:off x="3605158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499351</xdr:rowOff>
    </xdr:from>
    <xdr:ext cx="184731" cy="264560"/>
    <xdr:sp macro="" textlink="">
      <xdr:nvSpPr>
        <xdr:cNvPr id="6243" name="TextBox 6242"/>
        <xdr:cNvSpPr txBox="1"/>
      </xdr:nvSpPr>
      <xdr:spPr>
        <a:xfrm>
          <a:off x="3605158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499351</xdr:rowOff>
    </xdr:from>
    <xdr:ext cx="184731" cy="264560"/>
    <xdr:sp macro="" textlink="">
      <xdr:nvSpPr>
        <xdr:cNvPr id="6244" name="TextBox 6243"/>
        <xdr:cNvSpPr txBox="1"/>
      </xdr:nvSpPr>
      <xdr:spPr>
        <a:xfrm>
          <a:off x="3605158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499351</xdr:rowOff>
    </xdr:from>
    <xdr:ext cx="184731" cy="264560"/>
    <xdr:sp macro="" textlink="">
      <xdr:nvSpPr>
        <xdr:cNvPr id="6245" name="TextBox 6244"/>
        <xdr:cNvSpPr txBox="1"/>
      </xdr:nvSpPr>
      <xdr:spPr>
        <a:xfrm>
          <a:off x="3605158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499351</xdr:rowOff>
    </xdr:from>
    <xdr:ext cx="184731" cy="264560"/>
    <xdr:sp macro="" textlink="">
      <xdr:nvSpPr>
        <xdr:cNvPr id="6246" name="TextBox 6245"/>
        <xdr:cNvSpPr txBox="1"/>
      </xdr:nvSpPr>
      <xdr:spPr>
        <a:xfrm>
          <a:off x="3605158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499351</xdr:rowOff>
    </xdr:from>
    <xdr:ext cx="184731" cy="264560"/>
    <xdr:sp macro="" textlink="">
      <xdr:nvSpPr>
        <xdr:cNvPr id="6247" name="TextBox 6246"/>
        <xdr:cNvSpPr txBox="1"/>
      </xdr:nvSpPr>
      <xdr:spPr>
        <a:xfrm>
          <a:off x="3605158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499351</xdr:rowOff>
    </xdr:from>
    <xdr:ext cx="184731" cy="264560"/>
    <xdr:sp macro="" textlink="">
      <xdr:nvSpPr>
        <xdr:cNvPr id="6248" name="TextBox 6247"/>
        <xdr:cNvSpPr txBox="1"/>
      </xdr:nvSpPr>
      <xdr:spPr>
        <a:xfrm>
          <a:off x="3605158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499351</xdr:rowOff>
    </xdr:from>
    <xdr:ext cx="184731" cy="264560"/>
    <xdr:sp macro="" textlink="">
      <xdr:nvSpPr>
        <xdr:cNvPr id="6249" name="TextBox 6248"/>
        <xdr:cNvSpPr txBox="1"/>
      </xdr:nvSpPr>
      <xdr:spPr>
        <a:xfrm>
          <a:off x="3605158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499351</xdr:rowOff>
    </xdr:from>
    <xdr:ext cx="184731" cy="264560"/>
    <xdr:sp macro="" textlink="">
      <xdr:nvSpPr>
        <xdr:cNvPr id="6250" name="TextBox 6249"/>
        <xdr:cNvSpPr txBox="1"/>
      </xdr:nvSpPr>
      <xdr:spPr>
        <a:xfrm>
          <a:off x="3605158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499351</xdr:rowOff>
    </xdr:from>
    <xdr:ext cx="184731" cy="264560"/>
    <xdr:sp macro="" textlink="">
      <xdr:nvSpPr>
        <xdr:cNvPr id="6251" name="TextBox 6250"/>
        <xdr:cNvSpPr txBox="1"/>
      </xdr:nvSpPr>
      <xdr:spPr>
        <a:xfrm>
          <a:off x="3605158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499351</xdr:rowOff>
    </xdr:from>
    <xdr:ext cx="184731" cy="264560"/>
    <xdr:sp macro="" textlink="">
      <xdr:nvSpPr>
        <xdr:cNvPr id="6252" name="TextBox 6251"/>
        <xdr:cNvSpPr txBox="1"/>
      </xdr:nvSpPr>
      <xdr:spPr>
        <a:xfrm>
          <a:off x="3605158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499351</xdr:rowOff>
    </xdr:from>
    <xdr:ext cx="184731" cy="264560"/>
    <xdr:sp macro="" textlink="">
      <xdr:nvSpPr>
        <xdr:cNvPr id="6253" name="TextBox 6252"/>
        <xdr:cNvSpPr txBox="1"/>
      </xdr:nvSpPr>
      <xdr:spPr>
        <a:xfrm>
          <a:off x="3605158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499351</xdr:rowOff>
    </xdr:from>
    <xdr:ext cx="184731" cy="264560"/>
    <xdr:sp macro="" textlink="">
      <xdr:nvSpPr>
        <xdr:cNvPr id="6254" name="TextBox 6253"/>
        <xdr:cNvSpPr txBox="1"/>
      </xdr:nvSpPr>
      <xdr:spPr>
        <a:xfrm>
          <a:off x="3605158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499351</xdr:rowOff>
    </xdr:from>
    <xdr:ext cx="184731" cy="264560"/>
    <xdr:sp macro="" textlink="">
      <xdr:nvSpPr>
        <xdr:cNvPr id="6255" name="TextBox 6254"/>
        <xdr:cNvSpPr txBox="1"/>
      </xdr:nvSpPr>
      <xdr:spPr>
        <a:xfrm>
          <a:off x="3605158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499351</xdr:rowOff>
    </xdr:from>
    <xdr:ext cx="184731" cy="264560"/>
    <xdr:sp macro="" textlink="">
      <xdr:nvSpPr>
        <xdr:cNvPr id="6256" name="TextBox 6255"/>
        <xdr:cNvSpPr txBox="1"/>
      </xdr:nvSpPr>
      <xdr:spPr>
        <a:xfrm>
          <a:off x="3605158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33</xdr:row>
      <xdr:rowOff>499351</xdr:rowOff>
    </xdr:from>
    <xdr:ext cx="184731" cy="264560"/>
    <xdr:sp macro="" textlink="">
      <xdr:nvSpPr>
        <xdr:cNvPr id="6257" name="TextBox 6256"/>
        <xdr:cNvSpPr txBox="1"/>
      </xdr:nvSpPr>
      <xdr:spPr>
        <a:xfrm>
          <a:off x="3605158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258" name="TextBox 6257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259" name="TextBox 6258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260" name="TextBox 6259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261" name="TextBox 6260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262" name="TextBox 6261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263" name="TextBox 6262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264" name="TextBox 6263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265" name="TextBox 6264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266" name="TextBox 6265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267" name="TextBox 6266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268" name="TextBox 6267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269" name="TextBox 6268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270" name="TextBox 6269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271" name="TextBox 6270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272" name="TextBox 6271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273" name="TextBox 6272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274" name="TextBox 6273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275" name="TextBox 6274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276" name="TextBox 6275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277" name="TextBox 6276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278" name="TextBox 6277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279" name="TextBox 6278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280" name="TextBox 6279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281" name="TextBox 6280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282" name="TextBox 6281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283" name="TextBox 6282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284" name="TextBox 6283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285" name="TextBox 6284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286" name="TextBox 6285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287" name="TextBox 6286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288" name="TextBox 6287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289" name="TextBox 6288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290" name="TextBox 6289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291" name="TextBox 6290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292" name="TextBox 6291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293" name="TextBox 6292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294" name="TextBox 6293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295" name="TextBox 6294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296" name="TextBox 6295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297" name="TextBox 6296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298" name="TextBox 6297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299" name="TextBox 6298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00" name="TextBox 6299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01" name="TextBox 6300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02" name="TextBox 6301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03" name="TextBox 6302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04" name="TextBox 6303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05" name="TextBox 6304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06" name="TextBox 6305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07" name="TextBox 6306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08" name="TextBox 6307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09" name="TextBox 6308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10" name="TextBox 6309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11" name="TextBox 6310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12" name="TextBox 6311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13" name="TextBox 6312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14" name="TextBox 33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15" name="TextBox 34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16" name="TextBox 6315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17" name="TextBox 6316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18" name="TextBox 6317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19" name="TextBox 6318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20" name="TextBox 6319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21" name="TextBox 6320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22" name="TextBox 6321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23" name="TextBox 6322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24" name="TextBox 6323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25" name="TextBox 6324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26" name="TextBox 6325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27" name="TextBox 6326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28" name="TextBox 6327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29" name="TextBox 6328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30" name="TextBox 6329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31" name="TextBox 6330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32" name="TextBox 6331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33" name="TextBox 6332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34" name="TextBox 6333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35" name="TextBox 6334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36" name="TextBox 6335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37" name="TextBox 6336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38" name="TextBox 6337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39" name="TextBox 6338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40" name="TextBox 6339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41" name="TextBox 6340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42" name="TextBox 6341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43" name="TextBox 6342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44" name="TextBox 6343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45" name="TextBox 6344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46" name="TextBox 6345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47" name="TextBox 6346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48" name="TextBox 6347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49" name="TextBox 6348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50" name="TextBox 6349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51" name="TextBox 6350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52" name="TextBox 6351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53" name="TextBox 6352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54" name="TextBox 6353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55" name="TextBox 6354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56" name="TextBox 6355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57" name="TextBox 6356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58" name="TextBox 6357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59" name="TextBox 6358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60" name="TextBox 6359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61" name="TextBox 6360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62" name="TextBox 6361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63" name="TextBox 6362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33</xdr:row>
      <xdr:rowOff>499351</xdr:rowOff>
    </xdr:from>
    <xdr:ext cx="184731" cy="264560"/>
    <xdr:sp macro="" textlink="">
      <xdr:nvSpPr>
        <xdr:cNvPr id="6364" name="TextBox 6363"/>
        <xdr:cNvSpPr txBox="1"/>
      </xdr:nvSpPr>
      <xdr:spPr>
        <a:xfrm>
          <a:off x="7651641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33</xdr:row>
      <xdr:rowOff>499351</xdr:rowOff>
    </xdr:from>
    <xdr:ext cx="184731" cy="264560"/>
    <xdr:sp macro="" textlink="">
      <xdr:nvSpPr>
        <xdr:cNvPr id="6365" name="TextBox 6364"/>
        <xdr:cNvSpPr txBox="1"/>
      </xdr:nvSpPr>
      <xdr:spPr>
        <a:xfrm>
          <a:off x="7651641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33</xdr:row>
      <xdr:rowOff>499351</xdr:rowOff>
    </xdr:from>
    <xdr:ext cx="184731" cy="264560"/>
    <xdr:sp macro="" textlink="">
      <xdr:nvSpPr>
        <xdr:cNvPr id="6366" name="TextBox 6365"/>
        <xdr:cNvSpPr txBox="1"/>
      </xdr:nvSpPr>
      <xdr:spPr>
        <a:xfrm>
          <a:off x="8481520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33</xdr:row>
      <xdr:rowOff>499351</xdr:rowOff>
    </xdr:from>
    <xdr:ext cx="184731" cy="264560"/>
    <xdr:sp macro="" textlink="">
      <xdr:nvSpPr>
        <xdr:cNvPr id="6367" name="TextBox 6366"/>
        <xdr:cNvSpPr txBox="1"/>
      </xdr:nvSpPr>
      <xdr:spPr>
        <a:xfrm>
          <a:off x="8481520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33</xdr:row>
      <xdr:rowOff>499351</xdr:rowOff>
    </xdr:from>
    <xdr:ext cx="184731" cy="264560"/>
    <xdr:sp macro="" textlink="">
      <xdr:nvSpPr>
        <xdr:cNvPr id="6368" name="TextBox 6367"/>
        <xdr:cNvSpPr txBox="1"/>
      </xdr:nvSpPr>
      <xdr:spPr>
        <a:xfrm>
          <a:off x="8481520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33</xdr:row>
      <xdr:rowOff>499351</xdr:rowOff>
    </xdr:from>
    <xdr:ext cx="184731" cy="264560"/>
    <xdr:sp macro="" textlink="">
      <xdr:nvSpPr>
        <xdr:cNvPr id="6369" name="TextBox 6368"/>
        <xdr:cNvSpPr txBox="1"/>
      </xdr:nvSpPr>
      <xdr:spPr>
        <a:xfrm>
          <a:off x="8481520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33</xdr:row>
      <xdr:rowOff>499351</xdr:rowOff>
    </xdr:from>
    <xdr:ext cx="184731" cy="264560"/>
    <xdr:sp macro="" textlink="">
      <xdr:nvSpPr>
        <xdr:cNvPr id="6370" name="TextBox 6369"/>
        <xdr:cNvSpPr txBox="1"/>
      </xdr:nvSpPr>
      <xdr:spPr>
        <a:xfrm>
          <a:off x="8481520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33</xdr:row>
      <xdr:rowOff>499351</xdr:rowOff>
    </xdr:from>
    <xdr:ext cx="184731" cy="264560"/>
    <xdr:sp macro="" textlink="">
      <xdr:nvSpPr>
        <xdr:cNvPr id="6371" name="TextBox 6370"/>
        <xdr:cNvSpPr txBox="1"/>
      </xdr:nvSpPr>
      <xdr:spPr>
        <a:xfrm>
          <a:off x="8481520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72" name="TextBox 6371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73" name="TextBox 6372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74" name="TextBox 6373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75" name="TextBox 6374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76" name="TextBox 6375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77" name="TextBox 6376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78" name="TextBox 6377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79" name="TextBox 6378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80" name="TextBox 6379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81" name="TextBox 6380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82" name="TextBox 6381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83" name="TextBox 6382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33</xdr:row>
      <xdr:rowOff>499351</xdr:rowOff>
    </xdr:from>
    <xdr:ext cx="184731" cy="264560"/>
    <xdr:sp macro="" textlink="">
      <xdr:nvSpPr>
        <xdr:cNvPr id="6384" name="TextBox 6383"/>
        <xdr:cNvSpPr txBox="1"/>
      </xdr:nvSpPr>
      <xdr:spPr>
        <a:xfrm>
          <a:off x="8481520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33</xdr:row>
      <xdr:rowOff>499351</xdr:rowOff>
    </xdr:from>
    <xdr:ext cx="184731" cy="264560"/>
    <xdr:sp macro="" textlink="">
      <xdr:nvSpPr>
        <xdr:cNvPr id="6385" name="TextBox 6384"/>
        <xdr:cNvSpPr txBox="1"/>
      </xdr:nvSpPr>
      <xdr:spPr>
        <a:xfrm>
          <a:off x="8481520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86" name="TextBox 6385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87" name="TextBox 6386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88" name="TextBox 6387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89" name="TextBox 6388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90" name="TextBox 6389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91" name="TextBox 6390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92" name="TextBox 6391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93" name="TextBox 6392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33</xdr:row>
      <xdr:rowOff>499351</xdr:rowOff>
    </xdr:from>
    <xdr:ext cx="184731" cy="264560"/>
    <xdr:sp macro="" textlink="">
      <xdr:nvSpPr>
        <xdr:cNvPr id="6394" name="TextBox 6393"/>
        <xdr:cNvSpPr txBox="1"/>
      </xdr:nvSpPr>
      <xdr:spPr>
        <a:xfrm>
          <a:off x="8481520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33</xdr:row>
      <xdr:rowOff>499351</xdr:rowOff>
    </xdr:from>
    <xdr:ext cx="184731" cy="264560"/>
    <xdr:sp macro="" textlink="">
      <xdr:nvSpPr>
        <xdr:cNvPr id="6395" name="TextBox 6394"/>
        <xdr:cNvSpPr txBox="1"/>
      </xdr:nvSpPr>
      <xdr:spPr>
        <a:xfrm>
          <a:off x="8481520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96" name="TextBox 6395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97" name="TextBox 6396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98" name="TextBox 6397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399" name="TextBox 6398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00" name="TextBox 6399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01" name="TextBox 6400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02" name="TextBox 6401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03" name="TextBox 6402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04" name="TextBox 6403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05" name="TextBox 6404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06" name="TextBox 6405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07" name="TextBox 6406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08" name="TextBox 6407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09" name="TextBox 6408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10" name="TextBox 6409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11" name="TextBox 6410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33</xdr:row>
      <xdr:rowOff>499351</xdr:rowOff>
    </xdr:from>
    <xdr:ext cx="184731" cy="264560"/>
    <xdr:sp macro="" textlink="">
      <xdr:nvSpPr>
        <xdr:cNvPr id="6412" name="TextBox 6411"/>
        <xdr:cNvSpPr txBox="1"/>
      </xdr:nvSpPr>
      <xdr:spPr>
        <a:xfrm>
          <a:off x="8481520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33</xdr:row>
      <xdr:rowOff>499351</xdr:rowOff>
    </xdr:from>
    <xdr:ext cx="184731" cy="264560"/>
    <xdr:sp macro="" textlink="">
      <xdr:nvSpPr>
        <xdr:cNvPr id="6413" name="TextBox 6412"/>
        <xdr:cNvSpPr txBox="1"/>
      </xdr:nvSpPr>
      <xdr:spPr>
        <a:xfrm>
          <a:off x="8481520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14" name="TextBox 6413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15" name="TextBox 6414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16" name="TextBox 6415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17" name="TextBox 6416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18" name="TextBox 6417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19" name="TextBox 6418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20" name="TextBox 6419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21" name="TextBox 6420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22" name="TextBox 6421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23" name="TextBox 6422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24" name="TextBox 6423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25" name="TextBox 6424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26" name="TextBox 6425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27" name="TextBox 6426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28" name="TextBox 6427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29" name="TextBox 6428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30" name="TextBox 6429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31" name="TextBox 6430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32" name="TextBox 6431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33" name="TextBox 6432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34" name="TextBox 6433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35" name="TextBox 6434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36" name="TextBox 6435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37" name="TextBox 6436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33</xdr:row>
      <xdr:rowOff>499351</xdr:rowOff>
    </xdr:from>
    <xdr:ext cx="184731" cy="264560"/>
    <xdr:sp macro="" textlink="">
      <xdr:nvSpPr>
        <xdr:cNvPr id="6438" name="TextBox 6437"/>
        <xdr:cNvSpPr txBox="1"/>
      </xdr:nvSpPr>
      <xdr:spPr>
        <a:xfrm>
          <a:off x="8481520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33</xdr:row>
      <xdr:rowOff>499351</xdr:rowOff>
    </xdr:from>
    <xdr:ext cx="184731" cy="264560"/>
    <xdr:sp macro="" textlink="">
      <xdr:nvSpPr>
        <xdr:cNvPr id="6439" name="TextBox 6438"/>
        <xdr:cNvSpPr txBox="1"/>
      </xdr:nvSpPr>
      <xdr:spPr>
        <a:xfrm>
          <a:off x="8481520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40" name="TextBox 6439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41" name="TextBox 6440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42" name="TextBox 6441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43" name="TextBox 6442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44" name="TextBox 6443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45" name="TextBox 6444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46" name="TextBox 6445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47" name="TextBox 6446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48" name="TextBox 6447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49" name="TextBox 6448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50" name="TextBox 6449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51" name="TextBox 6450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52" name="TextBox 6451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53" name="TextBox 6452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54" name="TextBox 6453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55" name="TextBox 6454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56" name="TextBox 6455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57" name="TextBox 6456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58" name="TextBox 6457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59" name="TextBox 6458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60" name="TextBox 6459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61" name="TextBox 6460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62" name="TextBox 6461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63" name="TextBox 6462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64" name="TextBox 6463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65" name="TextBox 6464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66" name="TextBox 6465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67" name="TextBox 6466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68" name="TextBox 6467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69" name="TextBox 6468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70" name="TextBox 6469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71" name="TextBox 6470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33</xdr:row>
      <xdr:rowOff>499351</xdr:rowOff>
    </xdr:from>
    <xdr:ext cx="184731" cy="264560"/>
    <xdr:sp macro="" textlink="">
      <xdr:nvSpPr>
        <xdr:cNvPr id="6472" name="TextBox 6471"/>
        <xdr:cNvSpPr txBox="1"/>
      </xdr:nvSpPr>
      <xdr:spPr>
        <a:xfrm>
          <a:off x="8481520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33</xdr:row>
      <xdr:rowOff>499351</xdr:rowOff>
    </xdr:from>
    <xdr:ext cx="184731" cy="264560"/>
    <xdr:sp macro="" textlink="">
      <xdr:nvSpPr>
        <xdr:cNvPr id="6473" name="TextBox 6472"/>
        <xdr:cNvSpPr txBox="1"/>
      </xdr:nvSpPr>
      <xdr:spPr>
        <a:xfrm>
          <a:off x="8481520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74" name="TextBox 6473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75" name="TextBox 6474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76" name="TextBox 6475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77" name="TextBox 6476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78" name="TextBox 6477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79" name="TextBox 6478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80" name="TextBox 6479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81" name="TextBox 6480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82" name="TextBox 6481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83" name="TextBox 6482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84" name="TextBox 6483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85" name="TextBox 6484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86" name="TextBox 6485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87" name="TextBox 6486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88" name="TextBox 6487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89" name="TextBox 6488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90" name="TextBox 6489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91" name="TextBox 6490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92" name="TextBox 6491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93" name="TextBox 6492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94" name="TextBox 6493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95" name="TextBox 6494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96" name="TextBox 6495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97" name="TextBox 6496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98" name="TextBox 6497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499" name="TextBox 6498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500" name="TextBox 6499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501" name="TextBox 6500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502" name="TextBox 6501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503" name="TextBox 6502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504" name="TextBox 6503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505" name="TextBox 6504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506" name="TextBox 6505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507" name="TextBox 6506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508" name="TextBox 6507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509" name="TextBox 6508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510" name="TextBox 6509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511" name="TextBox 6510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512" name="TextBox 6511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33</xdr:row>
      <xdr:rowOff>499351</xdr:rowOff>
    </xdr:from>
    <xdr:ext cx="184731" cy="264560"/>
    <xdr:sp macro="" textlink="">
      <xdr:nvSpPr>
        <xdr:cNvPr id="6513" name="TextBox 6512"/>
        <xdr:cNvSpPr txBox="1"/>
      </xdr:nvSpPr>
      <xdr:spPr>
        <a:xfrm>
          <a:off x="6847709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33</xdr:row>
      <xdr:rowOff>499351</xdr:rowOff>
    </xdr:from>
    <xdr:ext cx="184731" cy="264560"/>
    <xdr:sp macro="" textlink="">
      <xdr:nvSpPr>
        <xdr:cNvPr id="6514" name="TextBox 6513"/>
        <xdr:cNvSpPr txBox="1"/>
      </xdr:nvSpPr>
      <xdr:spPr>
        <a:xfrm>
          <a:off x="8481520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33</xdr:row>
      <xdr:rowOff>499351</xdr:rowOff>
    </xdr:from>
    <xdr:ext cx="184731" cy="264560"/>
    <xdr:sp macro="" textlink="">
      <xdr:nvSpPr>
        <xdr:cNvPr id="6515" name="TextBox 6514"/>
        <xdr:cNvSpPr txBox="1"/>
      </xdr:nvSpPr>
      <xdr:spPr>
        <a:xfrm>
          <a:off x="8481520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16" name="TextBox 6515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17" name="TextBox 6516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18" name="TextBox 6517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19" name="TextBox 6518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20" name="TextBox 6519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21" name="TextBox 6520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22" name="TextBox 6521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23" name="TextBox 6522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24" name="TextBox 6523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25" name="TextBox 6524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26" name="TextBox 6525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27" name="TextBox 6526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28" name="TextBox 6527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29" name="TextBox 6528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30" name="TextBox 6529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31" name="TextBox 6530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32" name="TextBox 6531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33" name="TextBox 6532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34" name="TextBox 6533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35" name="TextBox 6534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36" name="TextBox 6535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37" name="TextBox 6536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38" name="TextBox 6537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39" name="TextBox 6538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40" name="TextBox 6539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41" name="TextBox 6540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42" name="TextBox 6541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43" name="TextBox 6542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44" name="TextBox 6543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45" name="TextBox 6544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46" name="TextBox 6545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47" name="TextBox 6546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48" name="TextBox 6547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49" name="TextBox 6548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50" name="TextBox 6549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51" name="TextBox 6550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52" name="TextBox 6551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53" name="TextBox 6552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54" name="TextBox 6553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55" name="TextBox 6554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56" name="TextBox 6555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57" name="TextBox 6556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58" name="TextBox 6557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59" name="TextBox 6558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60" name="TextBox 6559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61" name="TextBox 6560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62" name="TextBox 6561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63" name="TextBox 6562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64" name="TextBox 6563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65" name="TextBox 6564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66" name="TextBox 6565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67" name="TextBox 6566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68" name="TextBox 6567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69" name="TextBox 6568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70" name="TextBox 6569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71" name="TextBox 6570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72" name="TextBox 33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73" name="TextBox 34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74" name="TextBox 6573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75" name="TextBox 6574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76" name="TextBox 6575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77" name="TextBox 6576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78" name="TextBox 6577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79" name="TextBox 6578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80" name="TextBox 6579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81" name="TextBox 6580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82" name="TextBox 6581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83" name="TextBox 6582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84" name="TextBox 6583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85" name="TextBox 6584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86" name="TextBox 6585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87" name="TextBox 6586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88" name="TextBox 6587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89" name="TextBox 6588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90" name="TextBox 6589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91" name="TextBox 6590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92" name="TextBox 6591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93" name="TextBox 6592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94" name="TextBox 6593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95" name="TextBox 6594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96" name="TextBox 6595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97" name="TextBox 6596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98" name="TextBox 6597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599" name="TextBox 6598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00" name="TextBox 6599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01" name="TextBox 6600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02" name="TextBox 6601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03" name="TextBox 6602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04" name="TextBox 6603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05" name="TextBox 6604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06" name="TextBox 6605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07" name="TextBox 6606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08" name="TextBox 6607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09" name="TextBox 6608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10" name="TextBox 6609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11" name="TextBox 6610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12" name="TextBox 6611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13" name="TextBox 6612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14" name="TextBox 6613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15" name="TextBox 6614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16" name="TextBox 6615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17" name="TextBox 6616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18" name="TextBox 6617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19" name="TextBox 6618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20" name="TextBox 6619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21" name="TextBox 6620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34</xdr:row>
      <xdr:rowOff>448879</xdr:rowOff>
    </xdr:from>
    <xdr:ext cx="184731" cy="264560"/>
    <xdr:sp macro="" textlink="">
      <xdr:nvSpPr>
        <xdr:cNvPr id="6622" name="TextBox 6621"/>
        <xdr:cNvSpPr txBox="1"/>
      </xdr:nvSpPr>
      <xdr:spPr>
        <a:xfrm>
          <a:off x="7651641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34</xdr:row>
      <xdr:rowOff>448879</xdr:rowOff>
    </xdr:from>
    <xdr:ext cx="184731" cy="264560"/>
    <xdr:sp macro="" textlink="">
      <xdr:nvSpPr>
        <xdr:cNvPr id="6623" name="TextBox 6622"/>
        <xdr:cNvSpPr txBox="1"/>
      </xdr:nvSpPr>
      <xdr:spPr>
        <a:xfrm>
          <a:off x="7651641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34</xdr:row>
      <xdr:rowOff>448879</xdr:rowOff>
    </xdr:from>
    <xdr:ext cx="184731" cy="264560"/>
    <xdr:sp macro="" textlink="">
      <xdr:nvSpPr>
        <xdr:cNvPr id="6624" name="TextBox 6623"/>
        <xdr:cNvSpPr txBox="1"/>
      </xdr:nvSpPr>
      <xdr:spPr>
        <a:xfrm>
          <a:off x="8481520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34</xdr:row>
      <xdr:rowOff>448879</xdr:rowOff>
    </xdr:from>
    <xdr:ext cx="184731" cy="264560"/>
    <xdr:sp macro="" textlink="">
      <xdr:nvSpPr>
        <xdr:cNvPr id="6625" name="TextBox 6624"/>
        <xdr:cNvSpPr txBox="1"/>
      </xdr:nvSpPr>
      <xdr:spPr>
        <a:xfrm>
          <a:off x="8481520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34</xdr:row>
      <xdr:rowOff>448879</xdr:rowOff>
    </xdr:from>
    <xdr:ext cx="184731" cy="264560"/>
    <xdr:sp macro="" textlink="">
      <xdr:nvSpPr>
        <xdr:cNvPr id="6626" name="TextBox 6625"/>
        <xdr:cNvSpPr txBox="1"/>
      </xdr:nvSpPr>
      <xdr:spPr>
        <a:xfrm>
          <a:off x="8481520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34</xdr:row>
      <xdr:rowOff>448879</xdr:rowOff>
    </xdr:from>
    <xdr:ext cx="184731" cy="264560"/>
    <xdr:sp macro="" textlink="">
      <xdr:nvSpPr>
        <xdr:cNvPr id="6627" name="TextBox 6626"/>
        <xdr:cNvSpPr txBox="1"/>
      </xdr:nvSpPr>
      <xdr:spPr>
        <a:xfrm>
          <a:off x="8481520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34</xdr:row>
      <xdr:rowOff>448879</xdr:rowOff>
    </xdr:from>
    <xdr:ext cx="184731" cy="264560"/>
    <xdr:sp macro="" textlink="">
      <xdr:nvSpPr>
        <xdr:cNvPr id="6628" name="TextBox 6627"/>
        <xdr:cNvSpPr txBox="1"/>
      </xdr:nvSpPr>
      <xdr:spPr>
        <a:xfrm>
          <a:off x="8481520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34</xdr:row>
      <xdr:rowOff>448879</xdr:rowOff>
    </xdr:from>
    <xdr:ext cx="184731" cy="264560"/>
    <xdr:sp macro="" textlink="">
      <xdr:nvSpPr>
        <xdr:cNvPr id="6629" name="TextBox 6628"/>
        <xdr:cNvSpPr txBox="1"/>
      </xdr:nvSpPr>
      <xdr:spPr>
        <a:xfrm>
          <a:off x="8481520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30" name="TextBox 6629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31" name="TextBox 6630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32" name="TextBox 6631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33" name="TextBox 6632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34" name="TextBox 6633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35" name="TextBox 6634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36" name="TextBox 6635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37" name="TextBox 6636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38" name="TextBox 6637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39" name="TextBox 6638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40" name="TextBox 6639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41" name="TextBox 6640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34</xdr:row>
      <xdr:rowOff>448879</xdr:rowOff>
    </xdr:from>
    <xdr:ext cx="184731" cy="264560"/>
    <xdr:sp macro="" textlink="">
      <xdr:nvSpPr>
        <xdr:cNvPr id="6642" name="TextBox 6641"/>
        <xdr:cNvSpPr txBox="1"/>
      </xdr:nvSpPr>
      <xdr:spPr>
        <a:xfrm>
          <a:off x="8481520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34</xdr:row>
      <xdr:rowOff>448879</xdr:rowOff>
    </xdr:from>
    <xdr:ext cx="184731" cy="264560"/>
    <xdr:sp macro="" textlink="">
      <xdr:nvSpPr>
        <xdr:cNvPr id="6643" name="TextBox 6642"/>
        <xdr:cNvSpPr txBox="1"/>
      </xdr:nvSpPr>
      <xdr:spPr>
        <a:xfrm>
          <a:off x="8481520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44" name="TextBox 6643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45" name="TextBox 6644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46" name="TextBox 6645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47" name="TextBox 6646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48" name="TextBox 6647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49" name="TextBox 6648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50" name="TextBox 6649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51" name="TextBox 6650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34</xdr:row>
      <xdr:rowOff>448879</xdr:rowOff>
    </xdr:from>
    <xdr:ext cx="184731" cy="264560"/>
    <xdr:sp macro="" textlink="">
      <xdr:nvSpPr>
        <xdr:cNvPr id="6652" name="TextBox 6651"/>
        <xdr:cNvSpPr txBox="1"/>
      </xdr:nvSpPr>
      <xdr:spPr>
        <a:xfrm>
          <a:off x="8481520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34</xdr:row>
      <xdr:rowOff>448879</xdr:rowOff>
    </xdr:from>
    <xdr:ext cx="184731" cy="264560"/>
    <xdr:sp macro="" textlink="">
      <xdr:nvSpPr>
        <xdr:cNvPr id="6653" name="TextBox 6652"/>
        <xdr:cNvSpPr txBox="1"/>
      </xdr:nvSpPr>
      <xdr:spPr>
        <a:xfrm>
          <a:off x="8481520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54" name="TextBox 6653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55" name="TextBox 6654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56" name="TextBox 6655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57" name="TextBox 6656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58" name="TextBox 6657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59" name="TextBox 6658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60" name="TextBox 6659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61" name="TextBox 6660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62" name="TextBox 6661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63" name="TextBox 6662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64" name="TextBox 6663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65" name="TextBox 6664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66" name="TextBox 6665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67" name="TextBox 6666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68" name="TextBox 6667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69" name="TextBox 6668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34</xdr:row>
      <xdr:rowOff>448879</xdr:rowOff>
    </xdr:from>
    <xdr:ext cx="184731" cy="264560"/>
    <xdr:sp macro="" textlink="">
      <xdr:nvSpPr>
        <xdr:cNvPr id="6670" name="TextBox 6669"/>
        <xdr:cNvSpPr txBox="1"/>
      </xdr:nvSpPr>
      <xdr:spPr>
        <a:xfrm>
          <a:off x="8481520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34</xdr:row>
      <xdr:rowOff>448879</xdr:rowOff>
    </xdr:from>
    <xdr:ext cx="184731" cy="264560"/>
    <xdr:sp macro="" textlink="">
      <xdr:nvSpPr>
        <xdr:cNvPr id="6671" name="TextBox 6670"/>
        <xdr:cNvSpPr txBox="1"/>
      </xdr:nvSpPr>
      <xdr:spPr>
        <a:xfrm>
          <a:off x="8481520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72" name="TextBox 6671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73" name="TextBox 6672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74" name="TextBox 6673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75" name="TextBox 6674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76" name="TextBox 6675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77" name="TextBox 6676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78" name="TextBox 6677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79" name="TextBox 6678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80" name="TextBox 6679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81" name="TextBox 6680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82" name="TextBox 6681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83" name="TextBox 6682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84" name="TextBox 6683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85" name="TextBox 6684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86" name="TextBox 6685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87" name="TextBox 6686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88" name="TextBox 6687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89" name="TextBox 6688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90" name="TextBox 6689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91" name="TextBox 6690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92" name="TextBox 6691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93" name="TextBox 6692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94" name="TextBox 6693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95" name="TextBox 6694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34</xdr:row>
      <xdr:rowOff>448879</xdr:rowOff>
    </xdr:from>
    <xdr:ext cx="184731" cy="264560"/>
    <xdr:sp macro="" textlink="">
      <xdr:nvSpPr>
        <xdr:cNvPr id="6696" name="TextBox 6695"/>
        <xdr:cNvSpPr txBox="1"/>
      </xdr:nvSpPr>
      <xdr:spPr>
        <a:xfrm>
          <a:off x="8481520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34</xdr:row>
      <xdr:rowOff>448879</xdr:rowOff>
    </xdr:from>
    <xdr:ext cx="184731" cy="264560"/>
    <xdr:sp macro="" textlink="">
      <xdr:nvSpPr>
        <xdr:cNvPr id="6697" name="TextBox 6696"/>
        <xdr:cNvSpPr txBox="1"/>
      </xdr:nvSpPr>
      <xdr:spPr>
        <a:xfrm>
          <a:off x="8481520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98" name="TextBox 6697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699" name="TextBox 6698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00" name="TextBox 6699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01" name="TextBox 6700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02" name="TextBox 6701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03" name="TextBox 6702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04" name="TextBox 6703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05" name="TextBox 6704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06" name="TextBox 6705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07" name="TextBox 6706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08" name="TextBox 6707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09" name="TextBox 6708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10" name="TextBox 6709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11" name="TextBox 6710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12" name="TextBox 6711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13" name="TextBox 6712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14" name="TextBox 6713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15" name="TextBox 6714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16" name="TextBox 6715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17" name="TextBox 6716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18" name="TextBox 6717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19" name="TextBox 6718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20" name="TextBox 6719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21" name="TextBox 6720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22" name="TextBox 6721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23" name="TextBox 6722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24" name="TextBox 6723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25" name="TextBox 6724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26" name="TextBox 6725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27" name="TextBox 6726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28" name="TextBox 6727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29" name="TextBox 6728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34</xdr:row>
      <xdr:rowOff>448879</xdr:rowOff>
    </xdr:from>
    <xdr:ext cx="184731" cy="264560"/>
    <xdr:sp macro="" textlink="">
      <xdr:nvSpPr>
        <xdr:cNvPr id="6730" name="TextBox 6729"/>
        <xdr:cNvSpPr txBox="1"/>
      </xdr:nvSpPr>
      <xdr:spPr>
        <a:xfrm>
          <a:off x="8481520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34</xdr:row>
      <xdr:rowOff>448879</xdr:rowOff>
    </xdr:from>
    <xdr:ext cx="184731" cy="264560"/>
    <xdr:sp macro="" textlink="">
      <xdr:nvSpPr>
        <xdr:cNvPr id="6731" name="TextBox 6730"/>
        <xdr:cNvSpPr txBox="1"/>
      </xdr:nvSpPr>
      <xdr:spPr>
        <a:xfrm>
          <a:off x="8481520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32" name="TextBox 6731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33" name="TextBox 6732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34" name="TextBox 6733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35" name="TextBox 6734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36" name="TextBox 6735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37" name="TextBox 6736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38" name="TextBox 6737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39" name="TextBox 6738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40" name="TextBox 6739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41" name="TextBox 6740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42" name="TextBox 6741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43" name="TextBox 6742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44" name="TextBox 6743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45" name="TextBox 6744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46" name="TextBox 6745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47" name="TextBox 6746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48" name="TextBox 6747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49" name="TextBox 6748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50" name="TextBox 6749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51" name="TextBox 6750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52" name="TextBox 6751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53" name="TextBox 6752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54" name="TextBox 6753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55" name="TextBox 6754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56" name="TextBox 6755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57" name="TextBox 6756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58" name="TextBox 6757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59" name="TextBox 6758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60" name="TextBox 6759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61" name="TextBox 6760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62" name="TextBox 6761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63" name="TextBox 6762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64" name="TextBox 6763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65" name="TextBox 6764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66" name="TextBox 6765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67" name="TextBox 6766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68" name="TextBox 6767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69" name="TextBox 6768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70" name="TextBox 6769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71" name="TextBox 6770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34</xdr:row>
      <xdr:rowOff>448879</xdr:rowOff>
    </xdr:from>
    <xdr:ext cx="184731" cy="264560"/>
    <xdr:sp macro="" textlink="">
      <xdr:nvSpPr>
        <xdr:cNvPr id="6772" name="TextBox 6771"/>
        <xdr:cNvSpPr txBox="1"/>
      </xdr:nvSpPr>
      <xdr:spPr>
        <a:xfrm>
          <a:off x="8481520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34</xdr:row>
      <xdr:rowOff>448879</xdr:rowOff>
    </xdr:from>
    <xdr:ext cx="184731" cy="264560"/>
    <xdr:sp macro="" textlink="">
      <xdr:nvSpPr>
        <xdr:cNvPr id="6773" name="TextBox 6772"/>
        <xdr:cNvSpPr txBox="1"/>
      </xdr:nvSpPr>
      <xdr:spPr>
        <a:xfrm>
          <a:off x="8481520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74" name="TextBox 6773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75" name="TextBox 6774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76" name="TextBox 6775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77" name="TextBox 6776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78" name="TextBox 6777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79" name="TextBox 6778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80" name="TextBox 6779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81" name="TextBox 6780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82" name="TextBox 6781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83" name="TextBox 6782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84" name="TextBox 6783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85" name="TextBox 6784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86" name="TextBox 6785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87" name="TextBox 6786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88" name="TextBox 6787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89" name="TextBox 6788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90" name="TextBox 6789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91" name="TextBox 6790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92" name="TextBox 6791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93" name="TextBox 6792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94" name="TextBox 6793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95" name="TextBox 6794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96" name="TextBox 6795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97" name="TextBox 6796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98" name="TextBox 6797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799" name="TextBox 6798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00" name="TextBox 6799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01" name="TextBox 6800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02" name="TextBox 6801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03" name="TextBox 6802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04" name="TextBox 6803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05" name="TextBox 6804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06" name="TextBox 6805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07" name="TextBox 6806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08" name="TextBox 6807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09" name="TextBox 6808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10" name="TextBox 6809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11" name="TextBox 6810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12" name="TextBox 6811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13" name="TextBox 6812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14" name="TextBox 6813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15" name="TextBox 6814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16" name="TextBox 6815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17" name="TextBox 6816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18" name="TextBox 6817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19" name="TextBox 6818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20" name="TextBox 6819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21" name="TextBox 6820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22" name="TextBox 6821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23" name="TextBox 6822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24" name="TextBox 6823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25" name="TextBox 6824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26" name="TextBox 6825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27" name="TextBox 6826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28" name="TextBox 6827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29" name="TextBox 6828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30" name="TextBox 33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31" name="TextBox 34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32" name="TextBox 6831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33" name="TextBox 6832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34" name="TextBox 6833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35" name="TextBox 6834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36" name="TextBox 6835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37" name="TextBox 6836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38" name="TextBox 6837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39" name="TextBox 6838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40" name="TextBox 6839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41" name="TextBox 6840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42" name="TextBox 6841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43" name="TextBox 6842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44" name="TextBox 6843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45" name="TextBox 6844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46" name="TextBox 6845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47" name="TextBox 6846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48" name="TextBox 6847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49" name="TextBox 6848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50" name="TextBox 6849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51" name="TextBox 6850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52" name="TextBox 6851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53" name="TextBox 6852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54" name="TextBox 6853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55" name="TextBox 6854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56" name="TextBox 6855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57" name="TextBox 6856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58" name="TextBox 6857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59" name="TextBox 6858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60" name="TextBox 6859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61" name="TextBox 6860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62" name="TextBox 6861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63" name="TextBox 6862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64" name="TextBox 6863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65" name="TextBox 6864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66" name="TextBox 6865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67" name="TextBox 6866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68" name="TextBox 6867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69" name="TextBox 6868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70" name="TextBox 6869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71" name="TextBox 6870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72" name="TextBox 6871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73" name="TextBox 6872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74" name="TextBox 6873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75" name="TextBox 6874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76" name="TextBox 6875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77" name="TextBox 6876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78" name="TextBox 6877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79" name="TextBox 6878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34</xdr:row>
      <xdr:rowOff>448879</xdr:rowOff>
    </xdr:from>
    <xdr:ext cx="184731" cy="264560"/>
    <xdr:sp macro="" textlink="">
      <xdr:nvSpPr>
        <xdr:cNvPr id="6880" name="TextBox 6879"/>
        <xdr:cNvSpPr txBox="1"/>
      </xdr:nvSpPr>
      <xdr:spPr>
        <a:xfrm>
          <a:off x="7651641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34</xdr:row>
      <xdr:rowOff>448879</xdr:rowOff>
    </xdr:from>
    <xdr:ext cx="184731" cy="264560"/>
    <xdr:sp macro="" textlink="">
      <xdr:nvSpPr>
        <xdr:cNvPr id="6881" name="TextBox 6880"/>
        <xdr:cNvSpPr txBox="1"/>
      </xdr:nvSpPr>
      <xdr:spPr>
        <a:xfrm>
          <a:off x="7651641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34</xdr:row>
      <xdr:rowOff>448879</xdr:rowOff>
    </xdr:from>
    <xdr:ext cx="184731" cy="264560"/>
    <xdr:sp macro="" textlink="">
      <xdr:nvSpPr>
        <xdr:cNvPr id="6882" name="TextBox 6881"/>
        <xdr:cNvSpPr txBox="1"/>
      </xdr:nvSpPr>
      <xdr:spPr>
        <a:xfrm>
          <a:off x="8481520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34</xdr:row>
      <xdr:rowOff>448879</xdr:rowOff>
    </xdr:from>
    <xdr:ext cx="184731" cy="264560"/>
    <xdr:sp macro="" textlink="">
      <xdr:nvSpPr>
        <xdr:cNvPr id="6883" name="TextBox 6882"/>
        <xdr:cNvSpPr txBox="1"/>
      </xdr:nvSpPr>
      <xdr:spPr>
        <a:xfrm>
          <a:off x="8481520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34</xdr:row>
      <xdr:rowOff>448879</xdr:rowOff>
    </xdr:from>
    <xdr:ext cx="184731" cy="264560"/>
    <xdr:sp macro="" textlink="">
      <xdr:nvSpPr>
        <xdr:cNvPr id="6884" name="TextBox 6883"/>
        <xdr:cNvSpPr txBox="1"/>
      </xdr:nvSpPr>
      <xdr:spPr>
        <a:xfrm>
          <a:off x="8481520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34</xdr:row>
      <xdr:rowOff>448879</xdr:rowOff>
    </xdr:from>
    <xdr:ext cx="184731" cy="264560"/>
    <xdr:sp macro="" textlink="">
      <xdr:nvSpPr>
        <xdr:cNvPr id="6885" name="TextBox 6884"/>
        <xdr:cNvSpPr txBox="1"/>
      </xdr:nvSpPr>
      <xdr:spPr>
        <a:xfrm>
          <a:off x="8481520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34</xdr:row>
      <xdr:rowOff>448879</xdr:rowOff>
    </xdr:from>
    <xdr:ext cx="184731" cy="264560"/>
    <xdr:sp macro="" textlink="">
      <xdr:nvSpPr>
        <xdr:cNvPr id="6886" name="TextBox 6885"/>
        <xdr:cNvSpPr txBox="1"/>
      </xdr:nvSpPr>
      <xdr:spPr>
        <a:xfrm>
          <a:off x="8481520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34</xdr:row>
      <xdr:rowOff>448879</xdr:rowOff>
    </xdr:from>
    <xdr:ext cx="184731" cy="264560"/>
    <xdr:sp macro="" textlink="">
      <xdr:nvSpPr>
        <xdr:cNvPr id="6887" name="TextBox 6886"/>
        <xdr:cNvSpPr txBox="1"/>
      </xdr:nvSpPr>
      <xdr:spPr>
        <a:xfrm>
          <a:off x="8481520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88" name="TextBox 6887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89" name="TextBox 6888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90" name="TextBox 6889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91" name="TextBox 6890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92" name="TextBox 6891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93" name="TextBox 6892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94" name="TextBox 6893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95" name="TextBox 6894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96" name="TextBox 6895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97" name="TextBox 6896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98" name="TextBox 6897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899" name="TextBox 6898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34</xdr:row>
      <xdr:rowOff>448879</xdr:rowOff>
    </xdr:from>
    <xdr:ext cx="184731" cy="264560"/>
    <xdr:sp macro="" textlink="">
      <xdr:nvSpPr>
        <xdr:cNvPr id="6900" name="TextBox 6899"/>
        <xdr:cNvSpPr txBox="1"/>
      </xdr:nvSpPr>
      <xdr:spPr>
        <a:xfrm>
          <a:off x="8481520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34</xdr:row>
      <xdr:rowOff>448879</xdr:rowOff>
    </xdr:from>
    <xdr:ext cx="184731" cy="264560"/>
    <xdr:sp macro="" textlink="">
      <xdr:nvSpPr>
        <xdr:cNvPr id="6901" name="TextBox 6900"/>
        <xdr:cNvSpPr txBox="1"/>
      </xdr:nvSpPr>
      <xdr:spPr>
        <a:xfrm>
          <a:off x="8481520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02" name="TextBox 6901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03" name="TextBox 6902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04" name="TextBox 6903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05" name="TextBox 6904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06" name="TextBox 6905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07" name="TextBox 6906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08" name="TextBox 6907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09" name="TextBox 6908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34</xdr:row>
      <xdr:rowOff>448879</xdr:rowOff>
    </xdr:from>
    <xdr:ext cx="184731" cy="264560"/>
    <xdr:sp macro="" textlink="">
      <xdr:nvSpPr>
        <xdr:cNvPr id="6910" name="TextBox 6909"/>
        <xdr:cNvSpPr txBox="1"/>
      </xdr:nvSpPr>
      <xdr:spPr>
        <a:xfrm>
          <a:off x="8481520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34</xdr:row>
      <xdr:rowOff>448879</xdr:rowOff>
    </xdr:from>
    <xdr:ext cx="184731" cy="264560"/>
    <xdr:sp macro="" textlink="">
      <xdr:nvSpPr>
        <xdr:cNvPr id="6911" name="TextBox 6910"/>
        <xdr:cNvSpPr txBox="1"/>
      </xdr:nvSpPr>
      <xdr:spPr>
        <a:xfrm>
          <a:off x="8481520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12" name="TextBox 6911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13" name="TextBox 6912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14" name="TextBox 6913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15" name="TextBox 6914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16" name="TextBox 6915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17" name="TextBox 6916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18" name="TextBox 6917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19" name="TextBox 6918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20" name="TextBox 6919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21" name="TextBox 6920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22" name="TextBox 6921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23" name="TextBox 6922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24" name="TextBox 6923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25" name="TextBox 6924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26" name="TextBox 6925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27" name="TextBox 6926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34</xdr:row>
      <xdr:rowOff>448879</xdr:rowOff>
    </xdr:from>
    <xdr:ext cx="184731" cy="264560"/>
    <xdr:sp macro="" textlink="">
      <xdr:nvSpPr>
        <xdr:cNvPr id="6928" name="TextBox 6927"/>
        <xdr:cNvSpPr txBox="1"/>
      </xdr:nvSpPr>
      <xdr:spPr>
        <a:xfrm>
          <a:off x="8481520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34</xdr:row>
      <xdr:rowOff>448879</xdr:rowOff>
    </xdr:from>
    <xdr:ext cx="184731" cy="264560"/>
    <xdr:sp macro="" textlink="">
      <xdr:nvSpPr>
        <xdr:cNvPr id="6929" name="TextBox 6928"/>
        <xdr:cNvSpPr txBox="1"/>
      </xdr:nvSpPr>
      <xdr:spPr>
        <a:xfrm>
          <a:off x="8481520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30" name="TextBox 6929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31" name="TextBox 6930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32" name="TextBox 6931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33" name="TextBox 6932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34" name="TextBox 6933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35" name="TextBox 6934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36" name="TextBox 6935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37" name="TextBox 6936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38" name="TextBox 6937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39" name="TextBox 6938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40" name="TextBox 6939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41" name="TextBox 6940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42" name="TextBox 6941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43" name="TextBox 6942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44" name="TextBox 6943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45" name="TextBox 6944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46" name="TextBox 6945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47" name="TextBox 6946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48" name="TextBox 6947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49" name="TextBox 6948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50" name="TextBox 6949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51" name="TextBox 6950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52" name="TextBox 6951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53" name="TextBox 6952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34</xdr:row>
      <xdr:rowOff>448879</xdr:rowOff>
    </xdr:from>
    <xdr:ext cx="184731" cy="264560"/>
    <xdr:sp macro="" textlink="">
      <xdr:nvSpPr>
        <xdr:cNvPr id="6954" name="TextBox 6953"/>
        <xdr:cNvSpPr txBox="1"/>
      </xdr:nvSpPr>
      <xdr:spPr>
        <a:xfrm>
          <a:off x="8481520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34</xdr:row>
      <xdr:rowOff>448879</xdr:rowOff>
    </xdr:from>
    <xdr:ext cx="184731" cy="264560"/>
    <xdr:sp macro="" textlink="">
      <xdr:nvSpPr>
        <xdr:cNvPr id="6955" name="TextBox 6954"/>
        <xdr:cNvSpPr txBox="1"/>
      </xdr:nvSpPr>
      <xdr:spPr>
        <a:xfrm>
          <a:off x="8481520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56" name="TextBox 6955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57" name="TextBox 6956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58" name="TextBox 6957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59" name="TextBox 6958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60" name="TextBox 6959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61" name="TextBox 6960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62" name="TextBox 6961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63" name="TextBox 6962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64" name="TextBox 6963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65" name="TextBox 6964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66" name="TextBox 6965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67" name="TextBox 6966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68" name="TextBox 6967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69" name="TextBox 6968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70" name="TextBox 6969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71" name="TextBox 6970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72" name="TextBox 6971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73" name="TextBox 6972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74" name="TextBox 6973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75" name="TextBox 6974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76" name="TextBox 6975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77" name="TextBox 6976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78" name="TextBox 6977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79" name="TextBox 6978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80" name="TextBox 6979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81" name="TextBox 6980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82" name="TextBox 6981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83" name="TextBox 6982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84" name="TextBox 6983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85" name="TextBox 6984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86" name="TextBox 6985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87" name="TextBox 6986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34</xdr:row>
      <xdr:rowOff>448879</xdr:rowOff>
    </xdr:from>
    <xdr:ext cx="184731" cy="264560"/>
    <xdr:sp macro="" textlink="">
      <xdr:nvSpPr>
        <xdr:cNvPr id="6988" name="TextBox 6987"/>
        <xdr:cNvSpPr txBox="1"/>
      </xdr:nvSpPr>
      <xdr:spPr>
        <a:xfrm>
          <a:off x="8481520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34</xdr:row>
      <xdr:rowOff>448879</xdr:rowOff>
    </xdr:from>
    <xdr:ext cx="184731" cy="264560"/>
    <xdr:sp macro="" textlink="">
      <xdr:nvSpPr>
        <xdr:cNvPr id="6989" name="TextBox 6988"/>
        <xdr:cNvSpPr txBox="1"/>
      </xdr:nvSpPr>
      <xdr:spPr>
        <a:xfrm>
          <a:off x="8481520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90" name="TextBox 6989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91" name="TextBox 6990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92" name="TextBox 6991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93" name="TextBox 6992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94" name="TextBox 6993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95" name="TextBox 6994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96" name="TextBox 6995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97" name="TextBox 6996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98" name="TextBox 6997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6999" name="TextBox 6998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7000" name="TextBox 6999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7001" name="TextBox 7000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7002" name="TextBox 7001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7003" name="TextBox 7002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7004" name="TextBox 7003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7005" name="TextBox 7004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7006" name="TextBox 7005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7007" name="TextBox 7006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7008" name="TextBox 7007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7009" name="TextBox 7008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7010" name="TextBox 7009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7011" name="TextBox 7010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7012" name="TextBox 7011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7013" name="TextBox 7012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7014" name="TextBox 7013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7015" name="TextBox 7014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7016" name="TextBox 7015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7017" name="TextBox 7016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7018" name="TextBox 7017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7019" name="TextBox 7018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7020" name="TextBox 7019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7021" name="TextBox 7020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7022" name="TextBox 7021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7023" name="TextBox 7022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7024" name="TextBox 7023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7025" name="TextBox 7024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7026" name="TextBox 7025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7027" name="TextBox 7026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7028" name="TextBox 7027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34</xdr:row>
      <xdr:rowOff>448879</xdr:rowOff>
    </xdr:from>
    <xdr:ext cx="184731" cy="264560"/>
    <xdr:sp macro="" textlink="">
      <xdr:nvSpPr>
        <xdr:cNvPr id="7029" name="TextBox 7028"/>
        <xdr:cNvSpPr txBox="1"/>
      </xdr:nvSpPr>
      <xdr:spPr>
        <a:xfrm>
          <a:off x="6847709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34</xdr:row>
      <xdr:rowOff>448879</xdr:rowOff>
    </xdr:from>
    <xdr:ext cx="184731" cy="264560"/>
    <xdr:sp macro="" textlink="">
      <xdr:nvSpPr>
        <xdr:cNvPr id="7030" name="TextBox 7029"/>
        <xdr:cNvSpPr txBox="1"/>
      </xdr:nvSpPr>
      <xdr:spPr>
        <a:xfrm>
          <a:off x="8481520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34</xdr:row>
      <xdr:rowOff>448879</xdr:rowOff>
    </xdr:from>
    <xdr:ext cx="184731" cy="264560"/>
    <xdr:sp macro="" textlink="">
      <xdr:nvSpPr>
        <xdr:cNvPr id="7031" name="TextBox 7030"/>
        <xdr:cNvSpPr txBox="1"/>
      </xdr:nvSpPr>
      <xdr:spPr>
        <a:xfrm>
          <a:off x="8481520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33</xdr:row>
      <xdr:rowOff>499351</xdr:rowOff>
    </xdr:from>
    <xdr:ext cx="184731" cy="264560"/>
    <xdr:sp macro="" textlink="">
      <xdr:nvSpPr>
        <xdr:cNvPr id="7032" name="TextBox 7031"/>
        <xdr:cNvSpPr txBox="1"/>
      </xdr:nvSpPr>
      <xdr:spPr>
        <a:xfrm>
          <a:off x="9487557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33</xdr:row>
      <xdr:rowOff>499351</xdr:rowOff>
    </xdr:from>
    <xdr:ext cx="184731" cy="264560"/>
    <xdr:sp macro="" textlink="">
      <xdr:nvSpPr>
        <xdr:cNvPr id="7033" name="TextBox 7032"/>
        <xdr:cNvSpPr txBox="1"/>
      </xdr:nvSpPr>
      <xdr:spPr>
        <a:xfrm>
          <a:off x="9487557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33</xdr:row>
      <xdr:rowOff>499351</xdr:rowOff>
    </xdr:from>
    <xdr:ext cx="184731" cy="264560"/>
    <xdr:sp macro="" textlink="">
      <xdr:nvSpPr>
        <xdr:cNvPr id="7034" name="TextBox 7033"/>
        <xdr:cNvSpPr txBox="1"/>
      </xdr:nvSpPr>
      <xdr:spPr>
        <a:xfrm>
          <a:off x="9487557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33</xdr:row>
      <xdr:rowOff>499351</xdr:rowOff>
    </xdr:from>
    <xdr:ext cx="184731" cy="264560"/>
    <xdr:sp macro="" textlink="">
      <xdr:nvSpPr>
        <xdr:cNvPr id="7035" name="TextBox 7034"/>
        <xdr:cNvSpPr txBox="1"/>
      </xdr:nvSpPr>
      <xdr:spPr>
        <a:xfrm>
          <a:off x="9487557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33</xdr:row>
      <xdr:rowOff>499351</xdr:rowOff>
    </xdr:from>
    <xdr:ext cx="184731" cy="264560"/>
    <xdr:sp macro="" textlink="">
      <xdr:nvSpPr>
        <xdr:cNvPr id="7036" name="TextBox 7035"/>
        <xdr:cNvSpPr txBox="1"/>
      </xdr:nvSpPr>
      <xdr:spPr>
        <a:xfrm>
          <a:off x="9487557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33</xdr:row>
      <xdr:rowOff>499351</xdr:rowOff>
    </xdr:from>
    <xdr:ext cx="184731" cy="264560"/>
    <xdr:sp macro="" textlink="">
      <xdr:nvSpPr>
        <xdr:cNvPr id="7037" name="TextBox 7036"/>
        <xdr:cNvSpPr txBox="1"/>
      </xdr:nvSpPr>
      <xdr:spPr>
        <a:xfrm>
          <a:off x="9487557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33</xdr:row>
      <xdr:rowOff>499351</xdr:rowOff>
    </xdr:from>
    <xdr:ext cx="184731" cy="264560"/>
    <xdr:sp macro="" textlink="">
      <xdr:nvSpPr>
        <xdr:cNvPr id="7038" name="TextBox 7037"/>
        <xdr:cNvSpPr txBox="1"/>
      </xdr:nvSpPr>
      <xdr:spPr>
        <a:xfrm>
          <a:off x="9487557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33</xdr:row>
      <xdr:rowOff>499351</xdr:rowOff>
    </xdr:from>
    <xdr:ext cx="184731" cy="264560"/>
    <xdr:sp macro="" textlink="">
      <xdr:nvSpPr>
        <xdr:cNvPr id="7039" name="TextBox 7038"/>
        <xdr:cNvSpPr txBox="1"/>
      </xdr:nvSpPr>
      <xdr:spPr>
        <a:xfrm>
          <a:off x="9487557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33</xdr:row>
      <xdr:rowOff>499351</xdr:rowOff>
    </xdr:from>
    <xdr:ext cx="184731" cy="264560"/>
    <xdr:sp macro="" textlink="">
      <xdr:nvSpPr>
        <xdr:cNvPr id="7040" name="TextBox 7039"/>
        <xdr:cNvSpPr txBox="1"/>
      </xdr:nvSpPr>
      <xdr:spPr>
        <a:xfrm>
          <a:off x="9487557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33</xdr:row>
      <xdr:rowOff>499351</xdr:rowOff>
    </xdr:from>
    <xdr:ext cx="184731" cy="264560"/>
    <xdr:sp macro="" textlink="">
      <xdr:nvSpPr>
        <xdr:cNvPr id="7041" name="TextBox 7040"/>
        <xdr:cNvSpPr txBox="1"/>
      </xdr:nvSpPr>
      <xdr:spPr>
        <a:xfrm>
          <a:off x="9487557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33</xdr:row>
      <xdr:rowOff>499351</xdr:rowOff>
    </xdr:from>
    <xdr:ext cx="184731" cy="264560"/>
    <xdr:sp macro="" textlink="">
      <xdr:nvSpPr>
        <xdr:cNvPr id="7042" name="TextBox 7041"/>
        <xdr:cNvSpPr txBox="1"/>
      </xdr:nvSpPr>
      <xdr:spPr>
        <a:xfrm>
          <a:off x="9487557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33</xdr:row>
      <xdr:rowOff>499351</xdr:rowOff>
    </xdr:from>
    <xdr:ext cx="184731" cy="264560"/>
    <xdr:sp macro="" textlink="">
      <xdr:nvSpPr>
        <xdr:cNvPr id="7043" name="TextBox 7042"/>
        <xdr:cNvSpPr txBox="1"/>
      </xdr:nvSpPr>
      <xdr:spPr>
        <a:xfrm>
          <a:off x="9487557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33</xdr:row>
      <xdr:rowOff>499351</xdr:rowOff>
    </xdr:from>
    <xdr:ext cx="184731" cy="264560"/>
    <xdr:sp macro="" textlink="">
      <xdr:nvSpPr>
        <xdr:cNvPr id="7044" name="TextBox 7043"/>
        <xdr:cNvSpPr txBox="1"/>
      </xdr:nvSpPr>
      <xdr:spPr>
        <a:xfrm>
          <a:off x="9487557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33</xdr:row>
      <xdr:rowOff>499351</xdr:rowOff>
    </xdr:from>
    <xdr:ext cx="184731" cy="264560"/>
    <xdr:sp macro="" textlink="">
      <xdr:nvSpPr>
        <xdr:cNvPr id="7045" name="TextBox 7044"/>
        <xdr:cNvSpPr txBox="1"/>
      </xdr:nvSpPr>
      <xdr:spPr>
        <a:xfrm>
          <a:off x="9487557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33</xdr:row>
      <xdr:rowOff>499351</xdr:rowOff>
    </xdr:from>
    <xdr:ext cx="184731" cy="264560"/>
    <xdr:sp macro="" textlink="">
      <xdr:nvSpPr>
        <xdr:cNvPr id="7046" name="TextBox 7045"/>
        <xdr:cNvSpPr txBox="1"/>
      </xdr:nvSpPr>
      <xdr:spPr>
        <a:xfrm>
          <a:off x="9487557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33</xdr:row>
      <xdr:rowOff>499351</xdr:rowOff>
    </xdr:from>
    <xdr:ext cx="184731" cy="264560"/>
    <xdr:sp macro="" textlink="">
      <xdr:nvSpPr>
        <xdr:cNvPr id="7047" name="TextBox 7046"/>
        <xdr:cNvSpPr txBox="1"/>
      </xdr:nvSpPr>
      <xdr:spPr>
        <a:xfrm>
          <a:off x="9487557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33</xdr:row>
      <xdr:rowOff>499351</xdr:rowOff>
    </xdr:from>
    <xdr:ext cx="184731" cy="264560"/>
    <xdr:sp macro="" textlink="">
      <xdr:nvSpPr>
        <xdr:cNvPr id="7048" name="TextBox 7047"/>
        <xdr:cNvSpPr txBox="1"/>
      </xdr:nvSpPr>
      <xdr:spPr>
        <a:xfrm>
          <a:off x="9886293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33</xdr:row>
      <xdr:rowOff>499351</xdr:rowOff>
    </xdr:from>
    <xdr:ext cx="184731" cy="264560"/>
    <xdr:sp macro="" textlink="">
      <xdr:nvSpPr>
        <xdr:cNvPr id="7049" name="TextBox 7048"/>
        <xdr:cNvSpPr txBox="1"/>
      </xdr:nvSpPr>
      <xdr:spPr>
        <a:xfrm>
          <a:off x="9886293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33</xdr:row>
      <xdr:rowOff>499351</xdr:rowOff>
    </xdr:from>
    <xdr:ext cx="184731" cy="264560"/>
    <xdr:sp macro="" textlink="">
      <xdr:nvSpPr>
        <xdr:cNvPr id="7050" name="TextBox 7049"/>
        <xdr:cNvSpPr txBox="1"/>
      </xdr:nvSpPr>
      <xdr:spPr>
        <a:xfrm>
          <a:off x="9886293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33</xdr:row>
      <xdr:rowOff>499351</xdr:rowOff>
    </xdr:from>
    <xdr:ext cx="184731" cy="264560"/>
    <xdr:sp macro="" textlink="">
      <xdr:nvSpPr>
        <xdr:cNvPr id="7051" name="TextBox 7050"/>
        <xdr:cNvSpPr txBox="1"/>
      </xdr:nvSpPr>
      <xdr:spPr>
        <a:xfrm>
          <a:off x="9886293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33</xdr:row>
      <xdr:rowOff>499351</xdr:rowOff>
    </xdr:from>
    <xdr:ext cx="184731" cy="264560"/>
    <xdr:sp macro="" textlink="">
      <xdr:nvSpPr>
        <xdr:cNvPr id="7052" name="TextBox 7051"/>
        <xdr:cNvSpPr txBox="1"/>
      </xdr:nvSpPr>
      <xdr:spPr>
        <a:xfrm>
          <a:off x="9886293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33</xdr:row>
      <xdr:rowOff>499351</xdr:rowOff>
    </xdr:from>
    <xdr:ext cx="184731" cy="264560"/>
    <xdr:sp macro="" textlink="">
      <xdr:nvSpPr>
        <xdr:cNvPr id="7053" name="TextBox 7052"/>
        <xdr:cNvSpPr txBox="1"/>
      </xdr:nvSpPr>
      <xdr:spPr>
        <a:xfrm>
          <a:off x="9886293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33</xdr:row>
      <xdr:rowOff>499351</xdr:rowOff>
    </xdr:from>
    <xdr:ext cx="184731" cy="264560"/>
    <xdr:sp macro="" textlink="">
      <xdr:nvSpPr>
        <xdr:cNvPr id="7054" name="TextBox 7053"/>
        <xdr:cNvSpPr txBox="1"/>
      </xdr:nvSpPr>
      <xdr:spPr>
        <a:xfrm>
          <a:off x="9886293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33</xdr:row>
      <xdr:rowOff>499351</xdr:rowOff>
    </xdr:from>
    <xdr:ext cx="184731" cy="264560"/>
    <xdr:sp macro="" textlink="">
      <xdr:nvSpPr>
        <xdr:cNvPr id="7055" name="TextBox 7054"/>
        <xdr:cNvSpPr txBox="1"/>
      </xdr:nvSpPr>
      <xdr:spPr>
        <a:xfrm>
          <a:off x="9886293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33</xdr:row>
      <xdr:rowOff>499351</xdr:rowOff>
    </xdr:from>
    <xdr:ext cx="184731" cy="264560"/>
    <xdr:sp macro="" textlink="">
      <xdr:nvSpPr>
        <xdr:cNvPr id="7056" name="TextBox 7055"/>
        <xdr:cNvSpPr txBox="1"/>
      </xdr:nvSpPr>
      <xdr:spPr>
        <a:xfrm>
          <a:off x="9886293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33</xdr:row>
      <xdr:rowOff>499351</xdr:rowOff>
    </xdr:from>
    <xdr:ext cx="184731" cy="264560"/>
    <xdr:sp macro="" textlink="">
      <xdr:nvSpPr>
        <xdr:cNvPr id="7057" name="TextBox 7056"/>
        <xdr:cNvSpPr txBox="1"/>
      </xdr:nvSpPr>
      <xdr:spPr>
        <a:xfrm>
          <a:off x="9886293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33</xdr:row>
      <xdr:rowOff>499351</xdr:rowOff>
    </xdr:from>
    <xdr:ext cx="184731" cy="264560"/>
    <xdr:sp macro="" textlink="">
      <xdr:nvSpPr>
        <xdr:cNvPr id="7058" name="TextBox 7057"/>
        <xdr:cNvSpPr txBox="1"/>
      </xdr:nvSpPr>
      <xdr:spPr>
        <a:xfrm>
          <a:off x="9886293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33</xdr:row>
      <xdr:rowOff>499351</xdr:rowOff>
    </xdr:from>
    <xdr:ext cx="184731" cy="264560"/>
    <xdr:sp macro="" textlink="">
      <xdr:nvSpPr>
        <xdr:cNvPr id="7059" name="TextBox 7058"/>
        <xdr:cNvSpPr txBox="1"/>
      </xdr:nvSpPr>
      <xdr:spPr>
        <a:xfrm>
          <a:off x="9886293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33</xdr:row>
      <xdr:rowOff>499351</xdr:rowOff>
    </xdr:from>
    <xdr:ext cx="184731" cy="264560"/>
    <xdr:sp macro="" textlink="">
      <xdr:nvSpPr>
        <xdr:cNvPr id="7060" name="TextBox 7059"/>
        <xdr:cNvSpPr txBox="1"/>
      </xdr:nvSpPr>
      <xdr:spPr>
        <a:xfrm>
          <a:off x="9886293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33</xdr:row>
      <xdr:rowOff>499351</xdr:rowOff>
    </xdr:from>
    <xdr:ext cx="184731" cy="264560"/>
    <xdr:sp macro="" textlink="">
      <xdr:nvSpPr>
        <xdr:cNvPr id="7061" name="TextBox 7060"/>
        <xdr:cNvSpPr txBox="1"/>
      </xdr:nvSpPr>
      <xdr:spPr>
        <a:xfrm>
          <a:off x="9886293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33</xdr:row>
      <xdr:rowOff>499351</xdr:rowOff>
    </xdr:from>
    <xdr:ext cx="184731" cy="264560"/>
    <xdr:sp macro="" textlink="">
      <xdr:nvSpPr>
        <xdr:cNvPr id="7062" name="TextBox 7061"/>
        <xdr:cNvSpPr txBox="1"/>
      </xdr:nvSpPr>
      <xdr:spPr>
        <a:xfrm>
          <a:off x="9886293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33</xdr:row>
      <xdr:rowOff>499351</xdr:rowOff>
    </xdr:from>
    <xdr:ext cx="184731" cy="264560"/>
    <xdr:sp macro="" textlink="">
      <xdr:nvSpPr>
        <xdr:cNvPr id="7063" name="TextBox 7062"/>
        <xdr:cNvSpPr txBox="1"/>
      </xdr:nvSpPr>
      <xdr:spPr>
        <a:xfrm>
          <a:off x="9886293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33</xdr:row>
      <xdr:rowOff>499351</xdr:rowOff>
    </xdr:from>
    <xdr:ext cx="184731" cy="264560"/>
    <xdr:sp macro="" textlink="">
      <xdr:nvSpPr>
        <xdr:cNvPr id="7064" name="TextBox 7063"/>
        <xdr:cNvSpPr txBox="1"/>
      </xdr:nvSpPr>
      <xdr:spPr>
        <a:xfrm>
          <a:off x="9886293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33</xdr:row>
      <xdr:rowOff>499351</xdr:rowOff>
    </xdr:from>
    <xdr:ext cx="184731" cy="264560"/>
    <xdr:sp macro="" textlink="">
      <xdr:nvSpPr>
        <xdr:cNvPr id="7065" name="TextBox 7064"/>
        <xdr:cNvSpPr txBox="1"/>
      </xdr:nvSpPr>
      <xdr:spPr>
        <a:xfrm>
          <a:off x="9886293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33</xdr:row>
      <xdr:rowOff>499351</xdr:rowOff>
    </xdr:from>
    <xdr:ext cx="184731" cy="264560"/>
    <xdr:sp macro="" textlink="">
      <xdr:nvSpPr>
        <xdr:cNvPr id="7066" name="TextBox 7065"/>
        <xdr:cNvSpPr txBox="1"/>
      </xdr:nvSpPr>
      <xdr:spPr>
        <a:xfrm>
          <a:off x="9886293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33</xdr:row>
      <xdr:rowOff>499351</xdr:rowOff>
    </xdr:from>
    <xdr:ext cx="184731" cy="264560"/>
    <xdr:sp macro="" textlink="">
      <xdr:nvSpPr>
        <xdr:cNvPr id="7067" name="TextBox 7066"/>
        <xdr:cNvSpPr txBox="1"/>
      </xdr:nvSpPr>
      <xdr:spPr>
        <a:xfrm>
          <a:off x="9886293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33</xdr:row>
      <xdr:rowOff>499351</xdr:rowOff>
    </xdr:from>
    <xdr:ext cx="184731" cy="264560"/>
    <xdr:sp macro="" textlink="">
      <xdr:nvSpPr>
        <xdr:cNvPr id="7068" name="TextBox 7067"/>
        <xdr:cNvSpPr txBox="1"/>
      </xdr:nvSpPr>
      <xdr:spPr>
        <a:xfrm>
          <a:off x="9886293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33</xdr:row>
      <xdr:rowOff>499351</xdr:rowOff>
    </xdr:from>
    <xdr:ext cx="184731" cy="264560"/>
    <xdr:sp macro="" textlink="">
      <xdr:nvSpPr>
        <xdr:cNvPr id="7069" name="TextBox 7068"/>
        <xdr:cNvSpPr txBox="1"/>
      </xdr:nvSpPr>
      <xdr:spPr>
        <a:xfrm>
          <a:off x="9886293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34</xdr:row>
      <xdr:rowOff>448879</xdr:rowOff>
    </xdr:from>
    <xdr:ext cx="184731" cy="264560"/>
    <xdr:sp macro="" textlink="">
      <xdr:nvSpPr>
        <xdr:cNvPr id="7070" name="TextBox 7069"/>
        <xdr:cNvSpPr txBox="1"/>
      </xdr:nvSpPr>
      <xdr:spPr>
        <a:xfrm>
          <a:off x="9487557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34</xdr:row>
      <xdr:rowOff>448879</xdr:rowOff>
    </xdr:from>
    <xdr:ext cx="184731" cy="264560"/>
    <xdr:sp macro="" textlink="">
      <xdr:nvSpPr>
        <xdr:cNvPr id="7071" name="TextBox 7070"/>
        <xdr:cNvSpPr txBox="1"/>
      </xdr:nvSpPr>
      <xdr:spPr>
        <a:xfrm>
          <a:off x="9487557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34</xdr:row>
      <xdr:rowOff>448879</xdr:rowOff>
    </xdr:from>
    <xdr:ext cx="184731" cy="264560"/>
    <xdr:sp macro="" textlink="">
      <xdr:nvSpPr>
        <xdr:cNvPr id="7072" name="TextBox 7071"/>
        <xdr:cNvSpPr txBox="1"/>
      </xdr:nvSpPr>
      <xdr:spPr>
        <a:xfrm>
          <a:off x="9487557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34</xdr:row>
      <xdr:rowOff>448879</xdr:rowOff>
    </xdr:from>
    <xdr:ext cx="184731" cy="264560"/>
    <xdr:sp macro="" textlink="">
      <xdr:nvSpPr>
        <xdr:cNvPr id="7073" name="TextBox 7072"/>
        <xdr:cNvSpPr txBox="1"/>
      </xdr:nvSpPr>
      <xdr:spPr>
        <a:xfrm>
          <a:off x="9487557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34</xdr:row>
      <xdr:rowOff>448879</xdr:rowOff>
    </xdr:from>
    <xdr:ext cx="184731" cy="264560"/>
    <xdr:sp macro="" textlink="">
      <xdr:nvSpPr>
        <xdr:cNvPr id="7074" name="TextBox 7073"/>
        <xdr:cNvSpPr txBox="1"/>
      </xdr:nvSpPr>
      <xdr:spPr>
        <a:xfrm>
          <a:off x="9487557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34</xdr:row>
      <xdr:rowOff>448879</xdr:rowOff>
    </xdr:from>
    <xdr:ext cx="184731" cy="264560"/>
    <xdr:sp macro="" textlink="">
      <xdr:nvSpPr>
        <xdr:cNvPr id="7075" name="TextBox 7074"/>
        <xdr:cNvSpPr txBox="1"/>
      </xdr:nvSpPr>
      <xdr:spPr>
        <a:xfrm>
          <a:off x="9487557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34</xdr:row>
      <xdr:rowOff>448879</xdr:rowOff>
    </xdr:from>
    <xdr:ext cx="184731" cy="264560"/>
    <xdr:sp macro="" textlink="">
      <xdr:nvSpPr>
        <xdr:cNvPr id="7076" name="TextBox 7075"/>
        <xdr:cNvSpPr txBox="1"/>
      </xdr:nvSpPr>
      <xdr:spPr>
        <a:xfrm>
          <a:off x="9487557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34</xdr:row>
      <xdr:rowOff>448879</xdr:rowOff>
    </xdr:from>
    <xdr:ext cx="184731" cy="264560"/>
    <xdr:sp macro="" textlink="">
      <xdr:nvSpPr>
        <xdr:cNvPr id="7077" name="TextBox 7076"/>
        <xdr:cNvSpPr txBox="1"/>
      </xdr:nvSpPr>
      <xdr:spPr>
        <a:xfrm>
          <a:off x="9487557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34</xdr:row>
      <xdr:rowOff>448879</xdr:rowOff>
    </xdr:from>
    <xdr:ext cx="184731" cy="264560"/>
    <xdr:sp macro="" textlink="">
      <xdr:nvSpPr>
        <xdr:cNvPr id="7078" name="TextBox 7077"/>
        <xdr:cNvSpPr txBox="1"/>
      </xdr:nvSpPr>
      <xdr:spPr>
        <a:xfrm>
          <a:off x="9487557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34</xdr:row>
      <xdr:rowOff>448879</xdr:rowOff>
    </xdr:from>
    <xdr:ext cx="184731" cy="264560"/>
    <xdr:sp macro="" textlink="">
      <xdr:nvSpPr>
        <xdr:cNvPr id="7079" name="TextBox 7078"/>
        <xdr:cNvSpPr txBox="1"/>
      </xdr:nvSpPr>
      <xdr:spPr>
        <a:xfrm>
          <a:off x="9487557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34</xdr:row>
      <xdr:rowOff>448879</xdr:rowOff>
    </xdr:from>
    <xdr:ext cx="184731" cy="264560"/>
    <xdr:sp macro="" textlink="">
      <xdr:nvSpPr>
        <xdr:cNvPr id="7080" name="TextBox 7079"/>
        <xdr:cNvSpPr txBox="1"/>
      </xdr:nvSpPr>
      <xdr:spPr>
        <a:xfrm>
          <a:off x="9487557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34</xdr:row>
      <xdr:rowOff>448879</xdr:rowOff>
    </xdr:from>
    <xdr:ext cx="184731" cy="264560"/>
    <xdr:sp macro="" textlink="">
      <xdr:nvSpPr>
        <xdr:cNvPr id="7081" name="TextBox 7080"/>
        <xdr:cNvSpPr txBox="1"/>
      </xdr:nvSpPr>
      <xdr:spPr>
        <a:xfrm>
          <a:off x="9487557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34</xdr:row>
      <xdr:rowOff>448879</xdr:rowOff>
    </xdr:from>
    <xdr:ext cx="184731" cy="264560"/>
    <xdr:sp macro="" textlink="">
      <xdr:nvSpPr>
        <xdr:cNvPr id="7082" name="TextBox 7081"/>
        <xdr:cNvSpPr txBox="1"/>
      </xdr:nvSpPr>
      <xdr:spPr>
        <a:xfrm>
          <a:off x="9487557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34</xdr:row>
      <xdr:rowOff>448879</xdr:rowOff>
    </xdr:from>
    <xdr:ext cx="184731" cy="264560"/>
    <xdr:sp macro="" textlink="">
      <xdr:nvSpPr>
        <xdr:cNvPr id="7083" name="TextBox 7082"/>
        <xdr:cNvSpPr txBox="1"/>
      </xdr:nvSpPr>
      <xdr:spPr>
        <a:xfrm>
          <a:off x="9487557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34</xdr:row>
      <xdr:rowOff>448879</xdr:rowOff>
    </xdr:from>
    <xdr:ext cx="184731" cy="264560"/>
    <xdr:sp macro="" textlink="">
      <xdr:nvSpPr>
        <xdr:cNvPr id="7084" name="TextBox 7083"/>
        <xdr:cNvSpPr txBox="1"/>
      </xdr:nvSpPr>
      <xdr:spPr>
        <a:xfrm>
          <a:off x="9487557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34</xdr:row>
      <xdr:rowOff>448879</xdr:rowOff>
    </xdr:from>
    <xdr:ext cx="184731" cy="264560"/>
    <xdr:sp macro="" textlink="">
      <xdr:nvSpPr>
        <xdr:cNvPr id="7085" name="TextBox 7084"/>
        <xdr:cNvSpPr txBox="1"/>
      </xdr:nvSpPr>
      <xdr:spPr>
        <a:xfrm>
          <a:off x="9487557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448879</xdr:rowOff>
    </xdr:from>
    <xdr:ext cx="184731" cy="264560"/>
    <xdr:sp macro="" textlink="">
      <xdr:nvSpPr>
        <xdr:cNvPr id="7086" name="TextBox 7085"/>
        <xdr:cNvSpPr txBox="1"/>
      </xdr:nvSpPr>
      <xdr:spPr>
        <a:xfrm>
          <a:off x="9886293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448879</xdr:rowOff>
    </xdr:from>
    <xdr:ext cx="184731" cy="264560"/>
    <xdr:sp macro="" textlink="">
      <xdr:nvSpPr>
        <xdr:cNvPr id="7087" name="TextBox 7086"/>
        <xdr:cNvSpPr txBox="1"/>
      </xdr:nvSpPr>
      <xdr:spPr>
        <a:xfrm>
          <a:off x="9886293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448879</xdr:rowOff>
    </xdr:from>
    <xdr:ext cx="184731" cy="264560"/>
    <xdr:sp macro="" textlink="">
      <xdr:nvSpPr>
        <xdr:cNvPr id="7088" name="TextBox 7087"/>
        <xdr:cNvSpPr txBox="1"/>
      </xdr:nvSpPr>
      <xdr:spPr>
        <a:xfrm>
          <a:off x="9886293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448879</xdr:rowOff>
    </xdr:from>
    <xdr:ext cx="184731" cy="264560"/>
    <xdr:sp macro="" textlink="">
      <xdr:nvSpPr>
        <xdr:cNvPr id="7089" name="TextBox 7088"/>
        <xdr:cNvSpPr txBox="1"/>
      </xdr:nvSpPr>
      <xdr:spPr>
        <a:xfrm>
          <a:off x="9886293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448879</xdr:rowOff>
    </xdr:from>
    <xdr:ext cx="184731" cy="264560"/>
    <xdr:sp macro="" textlink="">
      <xdr:nvSpPr>
        <xdr:cNvPr id="7090" name="TextBox 7089"/>
        <xdr:cNvSpPr txBox="1"/>
      </xdr:nvSpPr>
      <xdr:spPr>
        <a:xfrm>
          <a:off x="9886293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448879</xdr:rowOff>
    </xdr:from>
    <xdr:ext cx="184731" cy="264560"/>
    <xdr:sp macro="" textlink="">
      <xdr:nvSpPr>
        <xdr:cNvPr id="7091" name="TextBox 7090"/>
        <xdr:cNvSpPr txBox="1"/>
      </xdr:nvSpPr>
      <xdr:spPr>
        <a:xfrm>
          <a:off x="9886293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448879</xdr:rowOff>
    </xdr:from>
    <xdr:ext cx="184731" cy="264560"/>
    <xdr:sp macro="" textlink="">
      <xdr:nvSpPr>
        <xdr:cNvPr id="7092" name="TextBox 7091"/>
        <xdr:cNvSpPr txBox="1"/>
      </xdr:nvSpPr>
      <xdr:spPr>
        <a:xfrm>
          <a:off x="9886293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448879</xdr:rowOff>
    </xdr:from>
    <xdr:ext cx="184731" cy="264560"/>
    <xdr:sp macro="" textlink="">
      <xdr:nvSpPr>
        <xdr:cNvPr id="7093" name="TextBox 7092"/>
        <xdr:cNvSpPr txBox="1"/>
      </xdr:nvSpPr>
      <xdr:spPr>
        <a:xfrm>
          <a:off x="9886293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448879</xdr:rowOff>
    </xdr:from>
    <xdr:ext cx="184731" cy="264560"/>
    <xdr:sp macro="" textlink="">
      <xdr:nvSpPr>
        <xdr:cNvPr id="7094" name="TextBox 7093"/>
        <xdr:cNvSpPr txBox="1"/>
      </xdr:nvSpPr>
      <xdr:spPr>
        <a:xfrm>
          <a:off x="9886293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448879</xdr:rowOff>
    </xdr:from>
    <xdr:ext cx="184731" cy="264560"/>
    <xdr:sp macro="" textlink="">
      <xdr:nvSpPr>
        <xdr:cNvPr id="7095" name="TextBox 7094"/>
        <xdr:cNvSpPr txBox="1"/>
      </xdr:nvSpPr>
      <xdr:spPr>
        <a:xfrm>
          <a:off x="9886293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448879</xdr:rowOff>
    </xdr:from>
    <xdr:ext cx="184731" cy="264560"/>
    <xdr:sp macro="" textlink="">
      <xdr:nvSpPr>
        <xdr:cNvPr id="7096" name="TextBox 7095"/>
        <xdr:cNvSpPr txBox="1"/>
      </xdr:nvSpPr>
      <xdr:spPr>
        <a:xfrm>
          <a:off x="9886293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448879</xdr:rowOff>
    </xdr:from>
    <xdr:ext cx="184731" cy="264560"/>
    <xdr:sp macro="" textlink="">
      <xdr:nvSpPr>
        <xdr:cNvPr id="7097" name="TextBox 7096"/>
        <xdr:cNvSpPr txBox="1"/>
      </xdr:nvSpPr>
      <xdr:spPr>
        <a:xfrm>
          <a:off x="9886293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448879</xdr:rowOff>
    </xdr:from>
    <xdr:ext cx="184731" cy="264560"/>
    <xdr:sp macro="" textlink="">
      <xdr:nvSpPr>
        <xdr:cNvPr id="7098" name="TextBox 7097"/>
        <xdr:cNvSpPr txBox="1"/>
      </xdr:nvSpPr>
      <xdr:spPr>
        <a:xfrm>
          <a:off x="9886293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448879</xdr:rowOff>
    </xdr:from>
    <xdr:ext cx="184731" cy="264560"/>
    <xdr:sp macro="" textlink="">
      <xdr:nvSpPr>
        <xdr:cNvPr id="7099" name="TextBox 7098"/>
        <xdr:cNvSpPr txBox="1"/>
      </xdr:nvSpPr>
      <xdr:spPr>
        <a:xfrm>
          <a:off x="9886293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448879</xdr:rowOff>
    </xdr:from>
    <xdr:ext cx="184731" cy="264560"/>
    <xdr:sp macro="" textlink="">
      <xdr:nvSpPr>
        <xdr:cNvPr id="7100" name="TextBox 7099"/>
        <xdr:cNvSpPr txBox="1"/>
      </xdr:nvSpPr>
      <xdr:spPr>
        <a:xfrm>
          <a:off x="9886293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448879</xdr:rowOff>
    </xdr:from>
    <xdr:ext cx="184731" cy="264560"/>
    <xdr:sp macro="" textlink="">
      <xdr:nvSpPr>
        <xdr:cNvPr id="7101" name="TextBox 7100"/>
        <xdr:cNvSpPr txBox="1"/>
      </xdr:nvSpPr>
      <xdr:spPr>
        <a:xfrm>
          <a:off x="9886293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448879</xdr:rowOff>
    </xdr:from>
    <xdr:ext cx="184731" cy="264560"/>
    <xdr:sp macro="" textlink="">
      <xdr:nvSpPr>
        <xdr:cNvPr id="7102" name="TextBox 7101"/>
        <xdr:cNvSpPr txBox="1"/>
      </xdr:nvSpPr>
      <xdr:spPr>
        <a:xfrm>
          <a:off x="9886293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448879</xdr:rowOff>
    </xdr:from>
    <xdr:ext cx="184731" cy="264560"/>
    <xdr:sp macro="" textlink="">
      <xdr:nvSpPr>
        <xdr:cNvPr id="7103" name="TextBox 7102"/>
        <xdr:cNvSpPr txBox="1"/>
      </xdr:nvSpPr>
      <xdr:spPr>
        <a:xfrm>
          <a:off x="9886293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448879</xdr:rowOff>
    </xdr:from>
    <xdr:ext cx="184731" cy="264560"/>
    <xdr:sp macro="" textlink="">
      <xdr:nvSpPr>
        <xdr:cNvPr id="7104" name="TextBox 7103"/>
        <xdr:cNvSpPr txBox="1"/>
      </xdr:nvSpPr>
      <xdr:spPr>
        <a:xfrm>
          <a:off x="9886293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448879</xdr:rowOff>
    </xdr:from>
    <xdr:ext cx="184731" cy="264560"/>
    <xdr:sp macro="" textlink="">
      <xdr:nvSpPr>
        <xdr:cNvPr id="7105" name="TextBox 7104"/>
        <xdr:cNvSpPr txBox="1"/>
      </xdr:nvSpPr>
      <xdr:spPr>
        <a:xfrm>
          <a:off x="9886293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448879</xdr:rowOff>
    </xdr:from>
    <xdr:ext cx="184731" cy="264560"/>
    <xdr:sp macro="" textlink="">
      <xdr:nvSpPr>
        <xdr:cNvPr id="7106" name="TextBox 7105"/>
        <xdr:cNvSpPr txBox="1"/>
      </xdr:nvSpPr>
      <xdr:spPr>
        <a:xfrm>
          <a:off x="9886293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448879</xdr:rowOff>
    </xdr:from>
    <xdr:ext cx="184731" cy="264560"/>
    <xdr:sp macro="" textlink="">
      <xdr:nvSpPr>
        <xdr:cNvPr id="7107" name="TextBox 7106"/>
        <xdr:cNvSpPr txBox="1"/>
      </xdr:nvSpPr>
      <xdr:spPr>
        <a:xfrm>
          <a:off x="9886293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34</xdr:row>
      <xdr:rowOff>448879</xdr:rowOff>
    </xdr:from>
    <xdr:ext cx="184731" cy="264560"/>
    <xdr:sp macro="" textlink="">
      <xdr:nvSpPr>
        <xdr:cNvPr id="7108" name="TextBox 7107"/>
        <xdr:cNvSpPr txBox="1"/>
      </xdr:nvSpPr>
      <xdr:spPr>
        <a:xfrm>
          <a:off x="9487557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34</xdr:row>
      <xdr:rowOff>448879</xdr:rowOff>
    </xdr:from>
    <xdr:ext cx="184731" cy="264560"/>
    <xdr:sp macro="" textlink="">
      <xdr:nvSpPr>
        <xdr:cNvPr id="7109" name="TextBox 7108"/>
        <xdr:cNvSpPr txBox="1"/>
      </xdr:nvSpPr>
      <xdr:spPr>
        <a:xfrm>
          <a:off x="9487557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34</xdr:row>
      <xdr:rowOff>448879</xdr:rowOff>
    </xdr:from>
    <xdr:ext cx="184731" cy="264560"/>
    <xdr:sp macro="" textlink="">
      <xdr:nvSpPr>
        <xdr:cNvPr id="7110" name="TextBox 7109"/>
        <xdr:cNvSpPr txBox="1"/>
      </xdr:nvSpPr>
      <xdr:spPr>
        <a:xfrm>
          <a:off x="9487557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34</xdr:row>
      <xdr:rowOff>448879</xdr:rowOff>
    </xdr:from>
    <xdr:ext cx="184731" cy="264560"/>
    <xdr:sp macro="" textlink="">
      <xdr:nvSpPr>
        <xdr:cNvPr id="7111" name="TextBox 7110"/>
        <xdr:cNvSpPr txBox="1"/>
      </xdr:nvSpPr>
      <xdr:spPr>
        <a:xfrm>
          <a:off x="9487557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34</xdr:row>
      <xdr:rowOff>448879</xdr:rowOff>
    </xdr:from>
    <xdr:ext cx="184731" cy="264560"/>
    <xdr:sp macro="" textlink="">
      <xdr:nvSpPr>
        <xdr:cNvPr id="7112" name="TextBox 7111"/>
        <xdr:cNvSpPr txBox="1"/>
      </xdr:nvSpPr>
      <xdr:spPr>
        <a:xfrm>
          <a:off x="9487557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34</xdr:row>
      <xdr:rowOff>448879</xdr:rowOff>
    </xdr:from>
    <xdr:ext cx="184731" cy="264560"/>
    <xdr:sp macro="" textlink="">
      <xdr:nvSpPr>
        <xdr:cNvPr id="7113" name="TextBox 7112"/>
        <xdr:cNvSpPr txBox="1"/>
      </xdr:nvSpPr>
      <xdr:spPr>
        <a:xfrm>
          <a:off x="9487557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34</xdr:row>
      <xdr:rowOff>448879</xdr:rowOff>
    </xdr:from>
    <xdr:ext cx="184731" cy="264560"/>
    <xdr:sp macro="" textlink="">
      <xdr:nvSpPr>
        <xdr:cNvPr id="7114" name="TextBox 7113"/>
        <xdr:cNvSpPr txBox="1"/>
      </xdr:nvSpPr>
      <xdr:spPr>
        <a:xfrm>
          <a:off x="9487557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34</xdr:row>
      <xdr:rowOff>448879</xdr:rowOff>
    </xdr:from>
    <xdr:ext cx="184731" cy="264560"/>
    <xdr:sp macro="" textlink="">
      <xdr:nvSpPr>
        <xdr:cNvPr id="7115" name="TextBox 7114"/>
        <xdr:cNvSpPr txBox="1"/>
      </xdr:nvSpPr>
      <xdr:spPr>
        <a:xfrm>
          <a:off x="9487557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34</xdr:row>
      <xdr:rowOff>448879</xdr:rowOff>
    </xdr:from>
    <xdr:ext cx="184731" cy="264560"/>
    <xdr:sp macro="" textlink="">
      <xdr:nvSpPr>
        <xdr:cNvPr id="7116" name="TextBox 7115"/>
        <xdr:cNvSpPr txBox="1"/>
      </xdr:nvSpPr>
      <xdr:spPr>
        <a:xfrm>
          <a:off x="9487557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34</xdr:row>
      <xdr:rowOff>448879</xdr:rowOff>
    </xdr:from>
    <xdr:ext cx="184731" cy="264560"/>
    <xdr:sp macro="" textlink="">
      <xdr:nvSpPr>
        <xdr:cNvPr id="7117" name="TextBox 7116"/>
        <xdr:cNvSpPr txBox="1"/>
      </xdr:nvSpPr>
      <xdr:spPr>
        <a:xfrm>
          <a:off x="9487557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34</xdr:row>
      <xdr:rowOff>448879</xdr:rowOff>
    </xdr:from>
    <xdr:ext cx="184731" cy="264560"/>
    <xdr:sp macro="" textlink="">
      <xdr:nvSpPr>
        <xdr:cNvPr id="7118" name="TextBox 7117"/>
        <xdr:cNvSpPr txBox="1"/>
      </xdr:nvSpPr>
      <xdr:spPr>
        <a:xfrm>
          <a:off x="9487557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34</xdr:row>
      <xdr:rowOff>448879</xdr:rowOff>
    </xdr:from>
    <xdr:ext cx="184731" cy="264560"/>
    <xdr:sp macro="" textlink="">
      <xdr:nvSpPr>
        <xdr:cNvPr id="7119" name="TextBox 7118"/>
        <xdr:cNvSpPr txBox="1"/>
      </xdr:nvSpPr>
      <xdr:spPr>
        <a:xfrm>
          <a:off x="9487557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34</xdr:row>
      <xdr:rowOff>448879</xdr:rowOff>
    </xdr:from>
    <xdr:ext cx="184731" cy="264560"/>
    <xdr:sp macro="" textlink="">
      <xdr:nvSpPr>
        <xdr:cNvPr id="7120" name="TextBox 7119"/>
        <xdr:cNvSpPr txBox="1"/>
      </xdr:nvSpPr>
      <xdr:spPr>
        <a:xfrm>
          <a:off x="9487557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34</xdr:row>
      <xdr:rowOff>448879</xdr:rowOff>
    </xdr:from>
    <xdr:ext cx="184731" cy="264560"/>
    <xdr:sp macro="" textlink="">
      <xdr:nvSpPr>
        <xdr:cNvPr id="7121" name="TextBox 7120"/>
        <xdr:cNvSpPr txBox="1"/>
      </xdr:nvSpPr>
      <xdr:spPr>
        <a:xfrm>
          <a:off x="9487557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34</xdr:row>
      <xdr:rowOff>448879</xdr:rowOff>
    </xdr:from>
    <xdr:ext cx="184731" cy="264560"/>
    <xdr:sp macro="" textlink="">
      <xdr:nvSpPr>
        <xdr:cNvPr id="7122" name="TextBox 7121"/>
        <xdr:cNvSpPr txBox="1"/>
      </xdr:nvSpPr>
      <xdr:spPr>
        <a:xfrm>
          <a:off x="9487557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34</xdr:row>
      <xdr:rowOff>448879</xdr:rowOff>
    </xdr:from>
    <xdr:ext cx="184731" cy="264560"/>
    <xdr:sp macro="" textlink="">
      <xdr:nvSpPr>
        <xdr:cNvPr id="7123" name="TextBox 7122"/>
        <xdr:cNvSpPr txBox="1"/>
      </xdr:nvSpPr>
      <xdr:spPr>
        <a:xfrm>
          <a:off x="9487557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448879</xdr:rowOff>
    </xdr:from>
    <xdr:ext cx="184731" cy="264560"/>
    <xdr:sp macro="" textlink="">
      <xdr:nvSpPr>
        <xdr:cNvPr id="7124" name="TextBox 7123"/>
        <xdr:cNvSpPr txBox="1"/>
      </xdr:nvSpPr>
      <xdr:spPr>
        <a:xfrm>
          <a:off x="9886293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448879</xdr:rowOff>
    </xdr:from>
    <xdr:ext cx="184731" cy="264560"/>
    <xdr:sp macro="" textlink="">
      <xdr:nvSpPr>
        <xdr:cNvPr id="7125" name="TextBox 7124"/>
        <xdr:cNvSpPr txBox="1"/>
      </xdr:nvSpPr>
      <xdr:spPr>
        <a:xfrm>
          <a:off x="9886293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448879</xdr:rowOff>
    </xdr:from>
    <xdr:ext cx="184731" cy="264560"/>
    <xdr:sp macro="" textlink="">
      <xdr:nvSpPr>
        <xdr:cNvPr id="7126" name="TextBox 7125"/>
        <xdr:cNvSpPr txBox="1"/>
      </xdr:nvSpPr>
      <xdr:spPr>
        <a:xfrm>
          <a:off x="9886293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448879</xdr:rowOff>
    </xdr:from>
    <xdr:ext cx="184731" cy="264560"/>
    <xdr:sp macro="" textlink="">
      <xdr:nvSpPr>
        <xdr:cNvPr id="7127" name="TextBox 7126"/>
        <xdr:cNvSpPr txBox="1"/>
      </xdr:nvSpPr>
      <xdr:spPr>
        <a:xfrm>
          <a:off x="9886293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448879</xdr:rowOff>
    </xdr:from>
    <xdr:ext cx="184731" cy="264560"/>
    <xdr:sp macro="" textlink="">
      <xdr:nvSpPr>
        <xdr:cNvPr id="7128" name="TextBox 7127"/>
        <xdr:cNvSpPr txBox="1"/>
      </xdr:nvSpPr>
      <xdr:spPr>
        <a:xfrm>
          <a:off x="9886293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448879</xdr:rowOff>
    </xdr:from>
    <xdr:ext cx="184731" cy="264560"/>
    <xdr:sp macro="" textlink="">
      <xdr:nvSpPr>
        <xdr:cNvPr id="7129" name="TextBox 7128"/>
        <xdr:cNvSpPr txBox="1"/>
      </xdr:nvSpPr>
      <xdr:spPr>
        <a:xfrm>
          <a:off x="9886293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448879</xdr:rowOff>
    </xdr:from>
    <xdr:ext cx="184731" cy="264560"/>
    <xdr:sp macro="" textlink="">
      <xdr:nvSpPr>
        <xdr:cNvPr id="7130" name="TextBox 7129"/>
        <xdr:cNvSpPr txBox="1"/>
      </xdr:nvSpPr>
      <xdr:spPr>
        <a:xfrm>
          <a:off x="9886293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448879</xdr:rowOff>
    </xdr:from>
    <xdr:ext cx="184731" cy="264560"/>
    <xdr:sp macro="" textlink="">
      <xdr:nvSpPr>
        <xdr:cNvPr id="7131" name="TextBox 7130"/>
        <xdr:cNvSpPr txBox="1"/>
      </xdr:nvSpPr>
      <xdr:spPr>
        <a:xfrm>
          <a:off x="9886293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448879</xdr:rowOff>
    </xdr:from>
    <xdr:ext cx="184731" cy="264560"/>
    <xdr:sp macro="" textlink="">
      <xdr:nvSpPr>
        <xdr:cNvPr id="7132" name="TextBox 7131"/>
        <xdr:cNvSpPr txBox="1"/>
      </xdr:nvSpPr>
      <xdr:spPr>
        <a:xfrm>
          <a:off x="9886293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448879</xdr:rowOff>
    </xdr:from>
    <xdr:ext cx="184731" cy="264560"/>
    <xdr:sp macro="" textlink="">
      <xdr:nvSpPr>
        <xdr:cNvPr id="7133" name="TextBox 7132"/>
        <xdr:cNvSpPr txBox="1"/>
      </xdr:nvSpPr>
      <xdr:spPr>
        <a:xfrm>
          <a:off x="9886293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448879</xdr:rowOff>
    </xdr:from>
    <xdr:ext cx="184731" cy="264560"/>
    <xdr:sp macro="" textlink="">
      <xdr:nvSpPr>
        <xdr:cNvPr id="7134" name="TextBox 7133"/>
        <xdr:cNvSpPr txBox="1"/>
      </xdr:nvSpPr>
      <xdr:spPr>
        <a:xfrm>
          <a:off x="9886293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448879</xdr:rowOff>
    </xdr:from>
    <xdr:ext cx="184731" cy="264560"/>
    <xdr:sp macro="" textlink="">
      <xdr:nvSpPr>
        <xdr:cNvPr id="7135" name="TextBox 7134"/>
        <xdr:cNvSpPr txBox="1"/>
      </xdr:nvSpPr>
      <xdr:spPr>
        <a:xfrm>
          <a:off x="9886293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448879</xdr:rowOff>
    </xdr:from>
    <xdr:ext cx="184731" cy="264560"/>
    <xdr:sp macro="" textlink="">
      <xdr:nvSpPr>
        <xdr:cNvPr id="7136" name="TextBox 7135"/>
        <xdr:cNvSpPr txBox="1"/>
      </xdr:nvSpPr>
      <xdr:spPr>
        <a:xfrm>
          <a:off x="9886293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448879</xdr:rowOff>
    </xdr:from>
    <xdr:ext cx="184731" cy="264560"/>
    <xdr:sp macro="" textlink="">
      <xdr:nvSpPr>
        <xdr:cNvPr id="7137" name="TextBox 7136"/>
        <xdr:cNvSpPr txBox="1"/>
      </xdr:nvSpPr>
      <xdr:spPr>
        <a:xfrm>
          <a:off x="9886293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448879</xdr:rowOff>
    </xdr:from>
    <xdr:ext cx="184731" cy="264560"/>
    <xdr:sp macro="" textlink="">
      <xdr:nvSpPr>
        <xdr:cNvPr id="7138" name="TextBox 7137"/>
        <xdr:cNvSpPr txBox="1"/>
      </xdr:nvSpPr>
      <xdr:spPr>
        <a:xfrm>
          <a:off x="9886293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448879</xdr:rowOff>
    </xdr:from>
    <xdr:ext cx="184731" cy="264560"/>
    <xdr:sp macro="" textlink="">
      <xdr:nvSpPr>
        <xdr:cNvPr id="7139" name="TextBox 7138"/>
        <xdr:cNvSpPr txBox="1"/>
      </xdr:nvSpPr>
      <xdr:spPr>
        <a:xfrm>
          <a:off x="9886293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448879</xdr:rowOff>
    </xdr:from>
    <xdr:ext cx="184731" cy="264560"/>
    <xdr:sp macro="" textlink="">
      <xdr:nvSpPr>
        <xdr:cNvPr id="7140" name="TextBox 7139"/>
        <xdr:cNvSpPr txBox="1"/>
      </xdr:nvSpPr>
      <xdr:spPr>
        <a:xfrm>
          <a:off x="9886293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448879</xdr:rowOff>
    </xdr:from>
    <xdr:ext cx="184731" cy="264560"/>
    <xdr:sp macro="" textlink="">
      <xdr:nvSpPr>
        <xdr:cNvPr id="7141" name="TextBox 7140"/>
        <xdr:cNvSpPr txBox="1"/>
      </xdr:nvSpPr>
      <xdr:spPr>
        <a:xfrm>
          <a:off x="9886293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448879</xdr:rowOff>
    </xdr:from>
    <xdr:ext cx="184731" cy="264560"/>
    <xdr:sp macro="" textlink="">
      <xdr:nvSpPr>
        <xdr:cNvPr id="7142" name="TextBox 7141"/>
        <xdr:cNvSpPr txBox="1"/>
      </xdr:nvSpPr>
      <xdr:spPr>
        <a:xfrm>
          <a:off x="9886293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448879</xdr:rowOff>
    </xdr:from>
    <xdr:ext cx="184731" cy="264560"/>
    <xdr:sp macro="" textlink="">
      <xdr:nvSpPr>
        <xdr:cNvPr id="7143" name="TextBox 7142"/>
        <xdr:cNvSpPr txBox="1"/>
      </xdr:nvSpPr>
      <xdr:spPr>
        <a:xfrm>
          <a:off x="9886293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448879</xdr:rowOff>
    </xdr:from>
    <xdr:ext cx="184731" cy="264560"/>
    <xdr:sp macro="" textlink="">
      <xdr:nvSpPr>
        <xdr:cNvPr id="7144" name="TextBox 7143"/>
        <xdr:cNvSpPr txBox="1"/>
      </xdr:nvSpPr>
      <xdr:spPr>
        <a:xfrm>
          <a:off x="9886293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448879</xdr:rowOff>
    </xdr:from>
    <xdr:ext cx="184731" cy="264560"/>
    <xdr:sp macro="" textlink="">
      <xdr:nvSpPr>
        <xdr:cNvPr id="7145" name="TextBox 7144"/>
        <xdr:cNvSpPr txBox="1"/>
      </xdr:nvSpPr>
      <xdr:spPr>
        <a:xfrm>
          <a:off x="9886293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33</xdr:row>
      <xdr:rowOff>499351</xdr:rowOff>
    </xdr:from>
    <xdr:ext cx="184731" cy="264560"/>
    <xdr:sp macro="" textlink="">
      <xdr:nvSpPr>
        <xdr:cNvPr id="7146" name="TextBox 7145"/>
        <xdr:cNvSpPr txBox="1"/>
      </xdr:nvSpPr>
      <xdr:spPr>
        <a:xfrm>
          <a:off x="13142967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33</xdr:row>
      <xdr:rowOff>499351</xdr:rowOff>
    </xdr:from>
    <xdr:ext cx="184731" cy="264560"/>
    <xdr:sp macro="" textlink="">
      <xdr:nvSpPr>
        <xdr:cNvPr id="7147" name="TextBox 7146"/>
        <xdr:cNvSpPr txBox="1"/>
      </xdr:nvSpPr>
      <xdr:spPr>
        <a:xfrm>
          <a:off x="13142967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33</xdr:row>
      <xdr:rowOff>499351</xdr:rowOff>
    </xdr:from>
    <xdr:ext cx="184731" cy="264560"/>
    <xdr:sp macro="" textlink="">
      <xdr:nvSpPr>
        <xdr:cNvPr id="7148" name="TextBox 7147"/>
        <xdr:cNvSpPr txBox="1"/>
      </xdr:nvSpPr>
      <xdr:spPr>
        <a:xfrm>
          <a:off x="13142967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33</xdr:row>
      <xdr:rowOff>499351</xdr:rowOff>
    </xdr:from>
    <xdr:ext cx="184731" cy="264560"/>
    <xdr:sp macro="" textlink="">
      <xdr:nvSpPr>
        <xdr:cNvPr id="7149" name="TextBox 7148"/>
        <xdr:cNvSpPr txBox="1"/>
      </xdr:nvSpPr>
      <xdr:spPr>
        <a:xfrm>
          <a:off x="13142967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33</xdr:row>
      <xdr:rowOff>499351</xdr:rowOff>
    </xdr:from>
    <xdr:ext cx="184731" cy="264560"/>
    <xdr:sp macro="" textlink="">
      <xdr:nvSpPr>
        <xdr:cNvPr id="7150" name="TextBox 7149"/>
        <xdr:cNvSpPr txBox="1"/>
      </xdr:nvSpPr>
      <xdr:spPr>
        <a:xfrm>
          <a:off x="13142967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33</xdr:row>
      <xdr:rowOff>499351</xdr:rowOff>
    </xdr:from>
    <xdr:ext cx="184731" cy="264560"/>
    <xdr:sp macro="" textlink="">
      <xdr:nvSpPr>
        <xdr:cNvPr id="7151" name="TextBox 7150"/>
        <xdr:cNvSpPr txBox="1"/>
      </xdr:nvSpPr>
      <xdr:spPr>
        <a:xfrm>
          <a:off x="13142967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33</xdr:row>
      <xdr:rowOff>499351</xdr:rowOff>
    </xdr:from>
    <xdr:ext cx="184731" cy="264560"/>
    <xdr:sp macro="" textlink="">
      <xdr:nvSpPr>
        <xdr:cNvPr id="7152" name="TextBox 7151"/>
        <xdr:cNvSpPr txBox="1"/>
      </xdr:nvSpPr>
      <xdr:spPr>
        <a:xfrm>
          <a:off x="13142967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33</xdr:row>
      <xdr:rowOff>499351</xdr:rowOff>
    </xdr:from>
    <xdr:ext cx="184731" cy="264560"/>
    <xdr:sp macro="" textlink="">
      <xdr:nvSpPr>
        <xdr:cNvPr id="7153" name="TextBox 7152"/>
        <xdr:cNvSpPr txBox="1"/>
      </xdr:nvSpPr>
      <xdr:spPr>
        <a:xfrm>
          <a:off x="13142967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33</xdr:row>
      <xdr:rowOff>499351</xdr:rowOff>
    </xdr:from>
    <xdr:ext cx="184731" cy="264560"/>
    <xdr:sp macro="" textlink="">
      <xdr:nvSpPr>
        <xdr:cNvPr id="7154" name="TextBox 7153"/>
        <xdr:cNvSpPr txBox="1"/>
      </xdr:nvSpPr>
      <xdr:spPr>
        <a:xfrm>
          <a:off x="13142967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33</xdr:row>
      <xdr:rowOff>499351</xdr:rowOff>
    </xdr:from>
    <xdr:ext cx="184731" cy="264560"/>
    <xdr:sp macro="" textlink="">
      <xdr:nvSpPr>
        <xdr:cNvPr id="7155" name="TextBox 7154"/>
        <xdr:cNvSpPr txBox="1"/>
      </xdr:nvSpPr>
      <xdr:spPr>
        <a:xfrm>
          <a:off x="13142967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33</xdr:row>
      <xdr:rowOff>499351</xdr:rowOff>
    </xdr:from>
    <xdr:ext cx="184731" cy="264560"/>
    <xdr:sp macro="" textlink="">
      <xdr:nvSpPr>
        <xdr:cNvPr id="7156" name="TextBox 7155"/>
        <xdr:cNvSpPr txBox="1"/>
      </xdr:nvSpPr>
      <xdr:spPr>
        <a:xfrm>
          <a:off x="13142967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33</xdr:row>
      <xdr:rowOff>499351</xdr:rowOff>
    </xdr:from>
    <xdr:ext cx="184731" cy="264560"/>
    <xdr:sp macro="" textlink="">
      <xdr:nvSpPr>
        <xdr:cNvPr id="7157" name="TextBox 7156"/>
        <xdr:cNvSpPr txBox="1"/>
      </xdr:nvSpPr>
      <xdr:spPr>
        <a:xfrm>
          <a:off x="13142967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33</xdr:row>
      <xdr:rowOff>499351</xdr:rowOff>
    </xdr:from>
    <xdr:ext cx="184731" cy="264560"/>
    <xdr:sp macro="" textlink="">
      <xdr:nvSpPr>
        <xdr:cNvPr id="7158" name="TextBox 7157"/>
        <xdr:cNvSpPr txBox="1"/>
      </xdr:nvSpPr>
      <xdr:spPr>
        <a:xfrm>
          <a:off x="13142967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33</xdr:row>
      <xdr:rowOff>499351</xdr:rowOff>
    </xdr:from>
    <xdr:ext cx="184731" cy="264560"/>
    <xdr:sp macro="" textlink="">
      <xdr:nvSpPr>
        <xdr:cNvPr id="7159" name="TextBox 7158"/>
        <xdr:cNvSpPr txBox="1"/>
      </xdr:nvSpPr>
      <xdr:spPr>
        <a:xfrm>
          <a:off x="13142967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33</xdr:row>
      <xdr:rowOff>499351</xdr:rowOff>
    </xdr:from>
    <xdr:ext cx="184731" cy="264560"/>
    <xdr:sp macro="" textlink="">
      <xdr:nvSpPr>
        <xdr:cNvPr id="7160" name="TextBox 7159"/>
        <xdr:cNvSpPr txBox="1"/>
      </xdr:nvSpPr>
      <xdr:spPr>
        <a:xfrm>
          <a:off x="13142967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33</xdr:row>
      <xdr:rowOff>499351</xdr:rowOff>
    </xdr:from>
    <xdr:ext cx="184731" cy="264560"/>
    <xdr:sp macro="" textlink="">
      <xdr:nvSpPr>
        <xdr:cNvPr id="7161" name="TextBox 7160"/>
        <xdr:cNvSpPr txBox="1"/>
      </xdr:nvSpPr>
      <xdr:spPr>
        <a:xfrm>
          <a:off x="13142967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33</xdr:row>
      <xdr:rowOff>499351</xdr:rowOff>
    </xdr:from>
    <xdr:ext cx="184731" cy="264560"/>
    <xdr:sp macro="" textlink="">
      <xdr:nvSpPr>
        <xdr:cNvPr id="7162" name="TextBox 7161"/>
        <xdr:cNvSpPr txBox="1"/>
      </xdr:nvSpPr>
      <xdr:spPr>
        <a:xfrm>
          <a:off x="12587452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33</xdr:row>
      <xdr:rowOff>499351</xdr:rowOff>
    </xdr:from>
    <xdr:ext cx="184731" cy="264560"/>
    <xdr:sp macro="" textlink="">
      <xdr:nvSpPr>
        <xdr:cNvPr id="7163" name="TextBox 7162"/>
        <xdr:cNvSpPr txBox="1"/>
      </xdr:nvSpPr>
      <xdr:spPr>
        <a:xfrm>
          <a:off x="12587452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33</xdr:row>
      <xdr:rowOff>499351</xdr:rowOff>
    </xdr:from>
    <xdr:ext cx="184731" cy="264560"/>
    <xdr:sp macro="" textlink="">
      <xdr:nvSpPr>
        <xdr:cNvPr id="7164" name="TextBox 7163"/>
        <xdr:cNvSpPr txBox="1"/>
      </xdr:nvSpPr>
      <xdr:spPr>
        <a:xfrm>
          <a:off x="13142967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33</xdr:row>
      <xdr:rowOff>499351</xdr:rowOff>
    </xdr:from>
    <xdr:ext cx="184731" cy="264560"/>
    <xdr:sp macro="" textlink="">
      <xdr:nvSpPr>
        <xdr:cNvPr id="7165" name="TextBox 7164"/>
        <xdr:cNvSpPr txBox="1"/>
      </xdr:nvSpPr>
      <xdr:spPr>
        <a:xfrm>
          <a:off x="13142967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33</xdr:row>
      <xdr:rowOff>499351</xdr:rowOff>
    </xdr:from>
    <xdr:ext cx="184731" cy="264560"/>
    <xdr:sp macro="" textlink="">
      <xdr:nvSpPr>
        <xdr:cNvPr id="7166" name="TextBox 7165"/>
        <xdr:cNvSpPr txBox="1"/>
      </xdr:nvSpPr>
      <xdr:spPr>
        <a:xfrm>
          <a:off x="13142967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33</xdr:row>
      <xdr:rowOff>499351</xdr:rowOff>
    </xdr:from>
    <xdr:ext cx="184731" cy="264560"/>
    <xdr:sp macro="" textlink="">
      <xdr:nvSpPr>
        <xdr:cNvPr id="7167" name="TextBox 7166"/>
        <xdr:cNvSpPr txBox="1"/>
      </xdr:nvSpPr>
      <xdr:spPr>
        <a:xfrm>
          <a:off x="13142967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33</xdr:row>
      <xdr:rowOff>499351</xdr:rowOff>
    </xdr:from>
    <xdr:ext cx="184731" cy="264560"/>
    <xdr:sp macro="" textlink="">
      <xdr:nvSpPr>
        <xdr:cNvPr id="7168" name="TextBox 7167"/>
        <xdr:cNvSpPr txBox="1"/>
      </xdr:nvSpPr>
      <xdr:spPr>
        <a:xfrm>
          <a:off x="12587452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33</xdr:row>
      <xdr:rowOff>499351</xdr:rowOff>
    </xdr:from>
    <xdr:ext cx="184731" cy="264560"/>
    <xdr:sp macro="" textlink="">
      <xdr:nvSpPr>
        <xdr:cNvPr id="7169" name="TextBox 7168"/>
        <xdr:cNvSpPr txBox="1"/>
      </xdr:nvSpPr>
      <xdr:spPr>
        <a:xfrm>
          <a:off x="12587452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33</xdr:row>
      <xdr:rowOff>499351</xdr:rowOff>
    </xdr:from>
    <xdr:ext cx="184731" cy="264560"/>
    <xdr:sp macro="" textlink="">
      <xdr:nvSpPr>
        <xdr:cNvPr id="7170" name="TextBox 7169"/>
        <xdr:cNvSpPr txBox="1"/>
      </xdr:nvSpPr>
      <xdr:spPr>
        <a:xfrm>
          <a:off x="13142967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33</xdr:row>
      <xdr:rowOff>499351</xdr:rowOff>
    </xdr:from>
    <xdr:ext cx="184731" cy="264560"/>
    <xdr:sp macro="" textlink="">
      <xdr:nvSpPr>
        <xdr:cNvPr id="7171" name="TextBox 7170"/>
        <xdr:cNvSpPr txBox="1"/>
      </xdr:nvSpPr>
      <xdr:spPr>
        <a:xfrm>
          <a:off x="13142967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33</xdr:row>
      <xdr:rowOff>499351</xdr:rowOff>
    </xdr:from>
    <xdr:ext cx="184731" cy="264560"/>
    <xdr:sp macro="" textlink="">
      <xdr:nvSpPr>
        <xdr:cNvPr id="7172" name="TextBox 7171"/>
        <xdr:cNvSpPr txBox="1"/>
      </xdr:nvSpPr>
      <xdr:spPr>
        <a:xfrm>
          <a:off x="12587452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33</xdr:row>
      <xdr:rowOff>499351</xdr:rowOff>
    </xdr:from>
    <xdr:ext cx="184731" cy="264560"/>
    <xdr:sp macro="" textlink="">
      <xdr:nvSpPr>
        <xdr:cNvPr id="7173" name="TextBox 7172"/>
        <xdr:cNvSpPr txBox="1"/>
      </xdr:nvSpPr>
      <xdr:spPr>
        <a:xfrm>
          <a:off x="12587452" y="204513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34</xdr:row>
      <xdr:rowOff>448879</xdr:rowOff>
    </xdr:from>
    <xdr:ext cx="184731" cy="264560"/>
    <xdr:sp macro="" textlink="">
      <xdr:nvSpPr>
        <xdr:cNvPr id="7174" name="TextBox 7173"/>
        <xdr:cNvSpPr txBox="1"/>
      </xdr:nvSpPr>
      <xdr:spPr>
        <a:xfrm>
          <a:off x="13624691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34</xdr:row>
      <xdr:rowOff>448879</xdr:rowOff>
    </xdr:from>
    <xdr:ext cx="184731" cy="264560"/>
    <xdr:sp macro="" textlink="">
      <xdr:nvSpPr>
        <xdr:cNvPr id="7175" name="TextBox 7174"/>
        <xdr:cNvSpPr txBox="1"/>
      </xdr:nvSpPr>
      <xdr:spPr>
        <a:xfrm>
          <a:off x="13624691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34</xdr:row>
      <xdr:rowOff>448879</xdr:rowOff>
    </xdr:from>
    <xdr:ext cx="184731" cy="264560"/>
    <xdr:sp macro="" textlink="">
      <xdr:nvSpPr>
        <xdr:cNvPr id="7176" name="TextBox 7175"/>
        <xdr:cNvSpPr txBox="1"/>
      </xdr:nvSpPr>
      <xdr:spPr>
        <a:xfrm>
          <a:off x="13624691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34</xdr:row>
      <xdr:rowOff>448879</xdr:rowOff>
    </xdr:from>
    <xdr:ext cx="184731" cy="264560"/>
    <xdr:sp macro="" textlink="">
      <xdr:nvSpPr>
        <xdr:cNvPr id="7177" name="TextBox 7176"/>
        <xdr:cNvSpPr txBox="1"/>
      </xdr:nvSpPr>
      <xdr:spPr>
        <a:xfrm>
          <a:off x="13624691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34</xdr:row>
      <xdr:rowOff>448879</xdr:rowOff>
    </xdr:from>
    <xdr:ext cx="184731" cy="264560"/>
    <xdr:sp macro="" textlink="">
      <xdr:nvSpPr>
        <xdr:cNvPr id="7178" name="TextBox 7177"/>
        <xdr:cNvSpPr txBox="1"/>
      </xdr:nvSpPr>
      <xdr:spPr>
        <a:xfrm>
          <a:off x="13624691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34</xdr:row>
      <xdr:rowOff>448879</xdr:rowOff>
    </xdr:from>
    <xdr:ext cx="184731" cy="264560"/>
    <xdr:sp macro="" textlink="">
      <xdr:nvSpPr>
        <xdr:cNvPr id="7179" name="TextBox 7178"/>
        <xdr:cNvSpPr txBox="1"/>
      </xdr:nvSpPr>
      <xdr:spPr>
        <a:xfrm>
          <a:off x="13624691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34</xdr:row>
      <xdr:rowOff>448879</xdr:rowOff>
    </xdr:from>
    <xdr:ext cx="184731" cy="264560"/>
    <xdr:sp macro="" textlink="">
      <xdr:nvSpPr>
        <xdr:cNvPr id="7180" name="TextBox 7179"/>
        <xdr:cNvSpPr txBox="1"/>
      </xdr:nvSpPr>
      <xdr:spPr>
        <a:xfrm>
          <a:off x="13624691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34</xdr:row>
      <xdr:rowOff>448879</xdr:rowOff>
    </xdr:from>
    <xdr:ext cx="184731" cy="264560"/>
    <xdr:sp macro="" textlink="">
      <xdr:nvSpPr>
        <xdr:cNvPr id="7181" name="TextBox 7180"/>
        <xdr:cNvSpPr txBox="1"/>
      </xdr:nvSpPr>
      <xdr:spPr>
        <a:xfrm>
          <a:off x="13624691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34</xdr:row>
      <xdr:rowOff>448879</xdr:rowOff>
    </xdr:from>
    <xdr:ext cx="184731" cy="264560"/>
    <xdr:sp macro="" textlink="">
      <xdr:nvSpPr>
        <xdr:cNvPr id="7182" name="TextBox 7181"/>
        <xdr:cNvSpPr txBox="1"/>
      </xdr:nvSpPr>
      <xdr:spPr>
        <a:xfrm>
          <a:off x="13624691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34</xdr:row>
      <xdr:rowOff>448879</xdr:rowOff>
    </xdr:from>
    <xdr:ext cx="184731" cy="264560"/>
    <xdr:sp macro="" textlink="">
      <xdr:nvSpPr>
        <xdr:cNvPr id="7183" name="TextBox 7182"/>
        <xdr:cNvSpPr txBox="1"/>
      </xdr:nvSpPr>
      <xdr:spPr>
        <a:xfrm>
          <a:off x="13624691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34</xdr:row>
      <xdr:rowOff>448879</xdr:rowOff>
    </xdr:from>
    <xdr:ext cx="184731" cy="264560"/>
    <xdr:sp macro="" textlink="">
      <xdr:nvSpPr>
        <xdr:cNvPr id="7184" name="TextBox 7183"/>
        <xdr:cNvSpPr txBox="1"/>
      </xdr:nvSpPr>
      <xdr:spPr>
        <a:xfrm>
          <a:off x="13624691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34</xdr:row>
      <xdr:rowOff>448879</xdr:rowOff>
    </xdr:from>
    <xdr:ext cx="184731" cy="264560"/>
    <xdr:sp macro="" textlink="">
      <xdr:nvSpPr>
        <xdr:cNvPr id="7185" name="TextBox 7184"/>
        <xdr:cNvSpPr txBox="1"/>
      </xdr:nvSpPr>
      <xdr:spPr>
        <a:xfrm>
          <a:off x="13624691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34</xdr:row>
      <xdr:rowOff>448879</xdr:rowOff>
    </xdr:from>
    <xdr:ext cx="184731" cy="264560"/>
    <xdr:sp macro="" textlink="">
      <xdr:nvSpPr>
        <xdr:cNvPr id="7186" name="TextBox 7185"/>
        <xdr:cNvSpPr txBox="1"/>
      </xdr:nvSpPr>
      <xdr:spPr>
        <a:xfrm>
          <a:off x="13624691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34</xdr:row>
      <xdr:rowOff>448879</xdr:rowOff>
    </xdr:from>
    <xdr:ext cx="184731" cy="264560"/>
    <xdr:sp macro="" textlink="">
      <xdr:nvSpPr>
        <xdr:cNvPr id="7187" name="TextBox 7186"/>
        <xdr:cNvSpPr txBox="1"/>
      </xdr:nvSpPr>
      <xdr:spPr>
        <a:xfrm>
          <a:off x="13624691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34</xdr:row>
      <xdr:rowOff>448879</xdr:rowOff>
    </xdr:from>
    <xdr:ext cx="184731" cy="264560"/>
    <xdr:sp macro="" textlink="">
      <xdr:nvSpPr>
        <xdr:cNvPr id="7188" name="TextBox 7187"/>
        <xdr:cNvSpPr txBox="1"/>
      </xdr:nvSpPr>
      <xdr:spPr>
        <a:xfrm>
          <a:off x="13624691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34</xdr:row>
      <xdr:rowOff>448879</xdr:rowOff>
    </xdr:from>
    <xdr:ext cx="184731" cy="264560"/>
    <xdr:sp macro="" textlink="">
      <xdr:nvSpPr>
        <xdr:cNvPr id="7189" name="TextBox 7188"/>
        <xdr:cNvSpPr txBox="1"/>
      </xdr:nvSpPr>
      <xdr:spPr>
        <a:xfrm>
          <a:off x="13624691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34</xdr:row>
      <xdr:rowOff>448879</xdr:rowOff>
    </xdr:from>
    <xdr:ext cx="184731" cy="264560"/>
    <xdr:sp macro="" textlink="">
      <xdr:nvSpPr>
        <xdr:cNvPr id="7190" name="TextBox 7189"/>
        <xdr:cNvSpPr txBox="1"/>
      </xdr:nvSpPr>
      <xdr:spPr>
        <a:xfrm>
          <a:off x="13069176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34</xdr:row>
      <xdr:rowOff>448879</xdr:rowOff>
    </xdr:from>
    <xdr:ext cx="184731" cy="264560"/>
    <xdr:sp macro="" textlink="">
      <xdr:nvSpPr>
        <xdr:cNvPr id="7191" name="TextBox 7190"/>
        <xdr:cNvSpPr txBox="1"/>
      </xdr:nvSpPr>
      <xdr:spPr>
        <a:xfrm>
          <a:off x="13069176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34</xdr:row>
      <xdr:rowOff>448879</xdr:rowOff>
    </xdr:from>
    <xdr:ext cx="184731" cy="264560"/>
    <xdr:sp macro="" textlink="">
      <xdr:nvSpPr>
        <xdr:cNvPr id="7192" name="TextBox 7191"/>
        <xdr:cNvSpPr txBox="1"/>
      </xdr:nvSpPr>
      <xdr:spPr>
        <a:xfrm>
          <a:off x="13624691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34</xdr:row>
      <xdr:rowOff>448879</xdr:rowOff>
    </xdr:from>
    <xdr:ext cx="184731" cy="264560"/>
    <xdr:sp macro="" textlink="">
      <xdr:nvSpPr>
        <xdr:cNvPr id="7193" name="TextBox 7192"/>
        <xdr:cNvSpPr txBox="1"/>
      </xdr:nvSpPr>
      <xdr:spPr>
        <a:xfrm>
          <a:off x="13624691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34</xdr:row>
      <xdr:rowOff>448879</xdr:rowOff>
    </xdr:from>
    <xdr:ext cx="184731" cy="264560"/>
    <xdr:sp macro="" textlink="">
      <xdr:nvSpPr>
        <xdr:cNvPr id="7194" name="TextBox 7193"/>
        <xdr:cNvSpPr txBox="1"/>
      </xdr:nvSpPr>
      <xdr:spPr>
        <a:xfrm>
          <a:off x="13624691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34</xdr:row>
      <xdr:rowOff>448879</xdr:rowOff>
    </xdr:from>
    <xdr:ext cx="184731" cy="264560"/>
    <xdr:sp macro="" textlink="">
      <xdr:nvSpPr>
        <xdr:cNvPr id="7195" name="TextBox 7194"/>
        <xdr:cNvSpPr txBox="1"/>
      </xdr:nvSpPr>
      <xdr:spPr>
        <a:xfrm>
          <a:off x="13624691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34</xdr:row>
      <xdr:rowOff>448879</xdr:rowOff>
    </xdr:from>
    <xdr:ext cx="184731" cy="264560"/>
    <xdr:sp macro="" textlink="">
      <xdr:nvSpPr>
        <xdr:cNvPr id="7196" name="TextBox 7195"/>
        <xdr:cNvSpPr txBox="1"/>
      </xdr:nvSpPr>
      <xdr:spPr>
        <a:xfrm>
          <a:off x="13069176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34</xdr:row>
      <xdr:rowOff>448879</xdr:rowOff>
    </xdr:from>
    <xdr:ext cx="184731" cy="264560"/>
    <xdr:sp macro="" textlink="">
      <xdr:nvSpPr>
        <xdr:cNvPr id="7197" name="TextBox 7196"/>
        <xdr:cNvSpPr txBox="1"/>
      </xdr:nvSpPr>
      <xdr:spPr>
        <a:xfrm>
          <a:off x="13069176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34</xdr:row>
      <xdr:rowOff>448879</xdr:rowOff>
    </xdr:from>
    <xdr:ext cx="184731" cy="264560"/>
    <xdr:sp macro="" textlink="">
      <xdr:nvSpPr>
        <xdr:cNvPr id="7198" name="TextBox 7197"/>
        <xdr:cNvSpPr txBox="1"/>
      </xdr:nvSpPr>
      <xdr:spPr>
        <a:xfrm>
          <a:off x="13624691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34</xdr:row>
      <xdr:rowOff>448879</xdr:rowOff>
    </xdr:from>
    <xdr:ext cx="184731" cy="264560"/>
    <xdr:sp macro="" textlink="">
      <xdr:nvSpPr>
        <xdr:cNvPr id="7199" name="TextBox 7198"/>
        <xdr:cNvSpPr txBox="1"/>
      </xdr:nvSpPr>
      <xdr:spPr>
        <a:xfrm>
          <a:off x="13624691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34</xdr:row>
      <xdr:rowOff>448879</xdr:rowOff>
    </xdr:from>
    <xdr:ext cx="184731" cy="264560"/>
    <xdr:sp macro="" textlink="">
      <xdr:nvSpPr>
        <xdr:cNvPr id="7200" name="TextBox 7199"/>
        <xdr:cNvSpPr txBox="1"/>
      </xdr:nvSpPr>
      <xdr:spPr>
        <a:xfrm>
          <a:off x="13069176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34</xdr:row>
      <xdr:rowOff>448879</xdr:rowOff>
    </xdr:from>
    <xdr:ext cx="184731" cy="264560"/>
    <xdr:sp macro="" textlink="">
      <xdr:nvSpPr>
        <xdr:cNvPr id="7201" name="TextBox 7200"/>
        <xdr:cNvSpPr txBox="1"/>
      </xdr:nvSpPr>
      <xdr:spPr>
        <a:xfrm>
          <a:off x="13069176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34</xdr:row>
      <xdr:rowOff>448879</xdr:rowOff>
    </xdr:from>
    <xdr:ext cx="184731" cy="264560"/>
    <xdr:sp macro="" textlink="">
      <xdr:nvSpPr>
        <xdr:cNvPr id="7202" name="TextBox 7201"/>
        <xdr:cNvSpPr txBox="1"/>
      </xdr:nvSpPr>
      <xdr:spPr>
        <a:xfrm>
          <a:off x="13624691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34</xdr:row>
      <xdr:rowOff>448879</xdr:rowOff>
    </xdr:from>
    <xdr:ext cx="184731" cy="264560"/>
    <xdr:sp macro="" textlink="">
      <xdr:nvSpPr>
        <xdr:cNvPr id="7203" name="TextBox 7202"/>
        <xdr:cNvSpPr txBox="1"/>
      </xdr:nvSpPr>
      <xdr:spPr>
        <a:xfrm>
          <a:off x="13624691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34</xdr:row>
      <xdr:rowOff>448879</xdr:rowOff>
    </xdr:from>
    <xdr:ext cx="184731" cy="264560"/>
    <xdr:sp macro="" textlink="">
      <xdr:nvSpPr>
        <xdr:cNvPr id="7204" name="TextBox 7203"/>
        <xdr:cNvSpPr txBox="1"/>
      </xdr:nvSpPr>
      <xdr:spPr>
        <a:xfrm>
          <a:off x="13624691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34</xdr:row>
      <xdr:rowOff>448879</xdr:rowOff>
    </xdr:from>
    <xdr:ext cx="184731" cy="264560"/>
    <xdr:sp macro="" textlink="">
      <xdr:nvSpPr>
        <xdr:cNvPr id="7205" name="TextBox 7204"/>
        <xdr:cNvSpPr txBox="1"/>
      </xdr:nvSpPr>
      <xdr:spPr>
        <a:xfrm>
          <a:off x="13624691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34</xdr:row>
      <xdr:rowOff>448879</xdr:rowOff>
    </xdr:from>
    <xdr:ext cx="184731" cy="264560"/>
    <xdr:sp macro="" textlink="">
      <xdr:nvSpPr>
        <xdr:cNvPr id="7206" name="TextBox 7205"/>
        <xdr:cNvSpPr txBox="1"/>
      </xdr:nvSpPr>
      <xdr:spPr>
        <a:xfrm>
          <a:off x="13624691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34</xdr:row>
      <xdr:rowOff>448879</xdr:rowOff>
    </xdr:from>
    <xdr:ext cx="184731" cy="264560"/>
    <xdr:sp macro="" textlink="">
      <xdr:nvSpPr>
        <xdr:cNvPr id="7207" name="TextBox 7206"/>
        <xdr:cNvSpPr txBox="1"/>
      </xdr:nvSpPr>
      <xdr:spPr>
        <a:xfrm>
          <a:off x="13624691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34</xdr:row>
      <xdr:rowOff>448879</xdr:rowOff>
    </xdr:from>
    <xdr:ext cx="184731" cy="264560"/>
    <xdr:sp macro="" textlink="">
      <xdr:nvSpPr>
        <xdr:cNvPr id="7208" name="TextBox 7207"/>
        <xdr:cNvSpPr txBox="1"/>
      </xdr:nvSpPr>
      <xdr:spPr>
        <a:xfrm>
          <a:off x="13624691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34</xdr:row>
      <xdr:rowOff>448879</xdr:rowOff>
    </xdr:from>
    <xdr:ext cx="184731" cy="264560"/>
    <xdr:sp macro="" textlink="">
      <xdr:nvSpPr>
        <xdr:cNvPr id="7209" name="TextBox 7208"/>
        <xdr:cNvSpPr txBox="1"/>
      </xdr:nvSpPr>
      <xdr:spPr>
        <a:xfrm>
          <a:off x="13624691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34</xdr:row>
      <xdr:rowOff>448879</xdr:rowOff>
    </xdr:from>
    <xdr:ext cx="184731" cy="264560"/>
    <xdr:sp macro="" textlink="">
      <xdr:nvSpPr>
        <xdr:cNvPr id="7210" name="TextBox 7209"/>
        <xdr:cNvSpPr txBox="1"/>
      </xdr:nvSpPr>
      <xdr:spPr>
        <a:xfrm>
          <a:off x="13624691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34</xdr:row>
      <xdr:rowOff>448879</xdr:rowOff>
    </xdr:from>
    <xdr:ext cx="184731" cy="264560"/>
    <xdr:sp macro="" textlink="">
      <xdr:nvSpPr>
        <xdr:cNvPr id="7211" name="TextBox 7210"/>
        <xdr:cNvSpPr txBox="1"/>
      </xdr:nvSpPr>
      <xdr:spPr>
        <a:xfrm>
          <a:off x="13624691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34</xdr:row>
      <xdr:rowOff>448879</xdr:rowOff>
    </xdr:from>
    <xdr:ext cx="184731" cy="264560"/>
    <xdr:sp macro="" textlink="">
      <xdr:nvSpPr>
        <xdr:cNvPr id="7212" name="TextBox 7211"/>
        <xdr:cNvSpPr txBox="1"/>
      </xdr:nvSpPr>
      <xdr:spPr>
        <a:xfrm>
          <a:off x="13624691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34</xdr:row>
      <xdr:rowOff>448879</xdr:rowOff>
    </xdr:from>
    <xdr:ext cx="184731" cy="264560"/>
    <xdr:sp macro="" textlink="">
      <xdr:nvSpPr>
        <xdr:cNvPr id="7213" name="TextBox 7212"/>
        <xdr:cNvSpPr txBox="1"/>
      </xdr:nvSpPr>
      <xdr:spPr>
        <a:xfrm>
          <a:off x="13624691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34</xdr:row>
      <xdr:rowOff>448879</xdr:rowOff>
    </xdr:from>
    <xdr:ext cx="184731" cy="264560"/>
    <xdr:sp macro="" textlink="">
      <xdr:nvSpPr>
        <xdr:cNvPr id="7214" name="TextBox 7213"/>
        <xdr:cNvSpPr txBox="1"/>
      </xdr:nvSpPr>
      <xdr:spPr>
        <a:xfrm>
          <a:off x="13624691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34</xdr:row>
      <xdr:rowOff>448879</xdr:rowOff>
    </xdr:from>
    <xdr:ext cx="184731" cy="264560"/>
    <xdr:sp macro="" textlink="">
      <xdr:nvSpPr>
        <xdr:cNvPr id="7215" name="TextBox 7214"/>
        <xdr:cNvSpPr txBox="1"/>
      </xdr:nvSpPr>
      <xdr:spPr>
        <a:xfrm>
          <a:off x="13624691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34</xdr:row>
      <xdr:rowOff>448879</xdr:rowOff>
    </xdr:from>
    <xdr:ext cx="184731" cy="264560"/>
    <xdr:sp macro="" textlink="">
      <xdr:nvSpPr>
        <xdr:cNvPr id="7216" name="TextBox 7215"/>
        <xdr:cNvSpPr txBox="1"/>
      </xdr:nvSpPr>
      <xdr:spPr>
        <a:xfrm>
          <a:off x="13624691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34</xdr:row>
      <xdr:rowOff>448879</xdr:rowOff>
    </xdr:from>
    <xdr:ext cx="184731" cy="264560"/>
    <xdr:sp macro="" textlink="">
      <xdr:nvSpPr>
        <xdr:cNvPr id="7217" name="TextBox 7216"/>
        <xdr:cNvSpPr txBox="1"/>
      </xdr:nvSpPr>
      <xdr:spPr>
        <a:xfrm>
          <a:off x="13624691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34</xdr:row>
      <xdr:rowOff>448879</xdr:rowOff>
    </xdr:from>
    <xdr:ext cx="184731" cy="264560"/>
    <xdr:sp macro="" textlink="">
      <xdr:nvSpPr>
        <xdr:cNvPr id="7218" name="TextBox 7217"/>
        <xdr:cNvSpPr txBox="1"/>
      </xdr:nvSpPr>
      <xdr:spPr>
        <a:xfrm>
          <a:off x="13069176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34</xdr:row>
      <xdr:rowOff>448879</xdr:rowOff>
    </xdr:from>
    <xdr:ext cx="184731" cy="264560"/>
    <xdr:sp macro="" textlink="">
      <xdr:nvSpPr>
        <xdr:cNvPr id="7219" name="TextBox 7218"/>
        <xdr:cNvSpPr txBox="1"/>
      </xdr:nvSpPr>
      <xdr:spPr>
        <a:xfrm>
          <a:off x="13069176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34</xdr:row>
      <xdr:rowOff>448879</xdr:rowOff>
    </xdr:from>
    <xdr:ext cx="184731" cy="264560"/>
    <xdr:sp macro="" textlink="">
      <xdr:nvSpPr>
        <xdr:cNvPr id="7220" name="TextBox 7219"/>
        <xdr:cNvSpPr txBox="1"/>
      </xdr:nvSpPr>
      <xdr:spPr>
        <a:xfrm>
          <a:off x="13624691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34</xdr:row>
      <xdr:rowOff>448879</xdr:rowOff>
    </xdr:from>
    <xdr:ext cx="184731" cy="264560"/>
    <xdr:sp macro="" textlink="">
      <xdr:nvSpPr>
        <xdr:cNvPr id="7221" name="TextBox 7220"/>
        <xdr:cNvSpPr txBox="1"/>
      </xdr:nvSpPr>
      <xdr:spPr>
        <a:xfrm>
          <a:off x="13624691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34</xdr:row>
      <xdr:rowOff>448879</xdr:rowOff>
    </xdr:from>
    <xdr:ext cx="184731" cy="264560"/>
    <xdr:sp macro="" textlink="">
      <xdr:nvSpPr>
        <xdr:cNvPr id="7222" name="TextBox 7221"/>
        <xdr:cNvSpPr txBox="1"/>
      </xdr:nvSpPr>
      <xdr:spPr>
        <a:xfrm>
          <a:off x="13624691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34</xdr:row>
      <xdr:rowOff>448879</xdr:rowOff>
    </xdr:from>
    <xdr:ext cx="184731" cy="264560"/>
    <xdr:sp macro="" textlink="">
      <xdr:nvSpPr>
        <xdr:cNvPr id="7223" name="TextBox 7222"/>
        <xdr:cNvSpPr txBox="1"/>
      </xdr:nvSpPr>
      <xdr:spPr>
        <a:xfrm>
          <a:off x="13624691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34</xdr:row>
      <xdr:rowOff>448879</xdr:rowOff>
    </xdr:from>
    <xdr:ext cx="184731" cy="264560"/>
    <xdr:sp macro="" textlink="">
      <xdr:nvSpPr>
        <xdr:cNvPr id="7224" name="TextBox 7223"/>
        <xdr:cNvSpPr txBox="1"/>
      </xdr:nvSpPr>
      <xdr:spPr>
        <a:xfrm>
          <a:off x="13069176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34</xdr:row>
      <xdr:rowOff>448879</xdr:rowOff>
    </xdr:from>
    <xdr:ext cx="184731" cy="264560"/>
    <xdr:sp macro="" textlink="">
      <xdr:nvSpPr>
        <xdr:cNvPr id="7225" name="TextBox 7224"/>
        <xdr:cNvSpPr txBox="1"/>
      </xdr:nvSpPr>
      <xdr:spPr>
        <a:xfrm>
          <a:off x="13069176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34</xdr:row>
      <xdr:rowOff>448879</xdr:rowOff>
    </xdr:from>
    <xdr:ext cx="184731" cy="264560"/>
    <xdr:sp macro="" textlink="">
      <xdr:nvSpPr>
        <xdr:cNvPr id="7226" name="TextBox 7225"/>
        <xdr:cNvSpPr txBox="1"/>
      </xdr:nvSpPr>
      <xdr:spPr>
        <a:xfrm>
          <a:off x="13624691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34</xdr:row>
      <xdr:rowOff>448879</xdr:rowOff>
    </xdr:from>
    <xdr:ext cx="184731" cy="264560"/>
    <xdr:sp macro="" textlink="">
      <xdr:nvSpPr>
        <xdr:cNvPr id="7227" name="TextBox 7226"/>
        <xdr:cNvSpPr txBox="1"/>
      </xdr:nvSpPr>
      <xdr:spPr>
        <a:xfrm>
          <a:off x="13624691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34</xdr:row>
      <xdr:rowOff>448879</xdr:rowOff>
    </xdr:from>
    <xdr:ext cx="184731" cy="264560"/>
    <xdr:sp macro="" textlink="">
      <xdr:nvSpPr>
        <xdr:cNvPr id="7228" name="TextBox 7227"/>
        <xdr:cNvSpPr txBox="1"/>
      </xdr:nvSpPr>
      <xdr:spPr>
        <a:xfrm>
          <a:off x="13069176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34</xdr:row>
      <xdr:rowOff>448879</xdr:rowOff>
    </xdr:from>
    <xdr:ext cx="184731" cy="264560"/>
    <xdr:sp macro="" textlink="">
      <xdr:nvSpPr>
        <xdr:cNvPr id="7229" name="TextBox 7228"/>
        <xdr:cNvSpPr txBox="1"/>
      </xdr:nvSpPr>
      <xdr:spPr>
        <a:xfrm>
          <a:off x="13069176" y="1995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38</xdr:row>
      <xdr:rowOff>8102</xdr:rowOff>
    </xdr:from>
    <xdr:ext cx="184731" cy="264560"/>
    <xdr:sp macro="" textlink="">
      <xdr:nvSpPr>
        <xdr:cNvPr id="7230" name="TextBox 7229"/>
        <xdr:cNvSpPr txBox="1"/>
      </xdr:nvSpPr>
      <xdr:spPr>
        <a:xfrm>
          <a:off x="1314296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38</xdr:row>
      <xdr:rowOff>8102</xdr:rowOff>
    </xdr:from>
    <xdr:ext cx="184731" cy="264560"/>
    <xdr:sp macro="" textlink="">
      <xdr:nvSpPr>
        <xdr:cNvPr id="7231" name="TextBox 7230"/>
        <xdr:cNvSpPr txBox="1"/>
      </xdr:nvSpPr>
      <xdr:spPr>
        <a:xfrm>
          <a:off x="1314296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38</xdr:row>
      <xdr:rowOff>8102</xdr:rowOff>
    </xdr:from>
    <xdr:ext cx="184731" cy="264560"/>
    <xdr:sp macro="" textlink="">
      <xdr:nvSpPr>
        <xdr:cNvPr id="7232" name="TextBox 7231"/>
        <xdr:cNvSpPr txBox="1"/>
      </xdr:nvSpPr>
      <xdr:spPr>
        <a:xfrm>
          <a:off x="1314296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38</xdr:row>
      <xdr:rowOff>8102</xdr:rowOff>
    </xdr:from>
    <xdr:ext cx="184731" cy="264560"/>
    <xdr:sp macro="" textlink="">
      <xdr:nvSpPr>
        <xdr:cNvPr id="7233" name="TextBox 7232"/>
        <xdr:cNvSpPr txBox="1"/>
      </xdr:nvSpPr>
      <xdr:spPr>
        <a:xfrm>
          <a:off x="1314296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38</xdr:row>
      <xdr:rowOff>8102</xdr:rowOff>
    </xdr:from>
    <xdr:ext cx="184731" cy="264560"/>
    <xdr:sp macro="" textlink="">
      <xdr:nvSpPr>
        <xdr:cNvPr id="7234" name="TextBox 7233"/>
        <xdr:cNvSpPr txBox="1"/>
      </xdr:nvSpPr>
      <xdr:spPr>
        <a:xfrm>
          <a:off x="1314296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38</xdr:row>
      <xdr:rowOff>8102</xdr:rowOff>
    </xdr:from>
    <xdr:ext cx="184731" cy="264560"/>
    <xdr:sp macro="" textlink="">
      <xdr:nvSpPr>
        <xdr:cNvPr id="7235" name="TextBox 7234"/>
        <xdr:cNvSpPr txBox="1"/>
      </xdr:nvSpPr>
      <xdr:spPr>
        <a:xfrm>
          <a:off x="1314296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38</xdr:row>
      <xdr:rowOff>8102</xdr:rowOff>
    </xdr:from>
    <xdr:ext cx="184731" cy="264560"/>
    <xdr:sp macro="" textlink="">
      <xdr:nvSpPr>
        <xdr:cNvPr id="7236" name="TextBox 7235"/>
        <xdr:cNvSpPr txBox="1"/>
      </xdr:nvSpPr>
      <xdr:spPr>
        <a:xfrm>
          <a:off x="1314296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38</xdr:row>
      <xdr:rowOff>8102</xdr:rowOff>
    </xdr:from>
    <xdr:ext cx="184731" cy="264560"/>
    <xdr:sp macro="" textlink="">
      <xdr:nvSpPr>
        <xdr:cNvPr id="7237" name="TextBox 7236"/>
        <xdr:cNvSpPr txBox="1"/>
      </xdr:nvSpPr>
      <xdr:spPr>
        <a:xfrm>
          <a:off x="1314296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38</xdr:row>
      <xdr:rowOff>8102</xdr:rowOff>
    </xdr:from>
    <xdr:ext cx="184731" cy="264560"/>
    <xdr:sp macro="" textlink="">
      <xdr:nvSpPr>
        <xdr:cNvPr id="7238" name="TextBox 7237"/>
        <xdr:cNvSpPr txBox="1"/>
      </xdr:nvSpPr>
      <xdr:spPr>
        <a:xfrm>
          <a:off x="1314296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38</xdr:row>
      <xdr:rowOff>8102</xdr:rowOff>
    </xdr:from>
    <xdr:ext cx="184731" cy="264560"/>
    <xdr:sp macro="" textlink="">
      <xdr:nvSpPr>
        <xdr:cNvPr id="7239" name="TextBox 7238"/>
        <xdr:cNvSpPr txBox="1"/>
      </xdr:nvSpPr>
      <xdr:spPr>
        <a:xfrm>
          <a:off x="1314296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38</xdr:row>
      <xdr:rowOff>8102</xdr:rowOff>
    </xdr:from>
    <xdr:ext cx="184731" cy="264560"/>
    <xdr:sp macro="" textlink="">
      <xdr:nvSpPr>
        <xdr:cNvPr id="7240" name="TextBox 7239"/>
        <xdr:cNvSpPr txBox="1"/>
      </xdr:nvSpPr>
      <xdr:spPr>
        <a:xfrm>
          <a:off x="1314296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38</xdr:row>
      <xdr:rowOff>8102</xdr:rowOff>
    </xdr:from>
    <xdr:ext cx="184731" cy="264560"/>
    <xdr:sp macro="" textlink="">
      <xdr:nvSpPr>
        <xdr:cNvPr id="7241" name="TextBox 7240"/>
        <xdr:cNvSpPr txBox="1"/>
      </xdr:nvSpPr>
      <xdr:spPr>
        <a:xfrm>
          <a:off x="1314296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38</xdr:row>
      <xdr:rowOff>8102</xdr:rowOff>
    </xdr:from>
    <xdr:ext cx="184731" cy="264560"/>
    <xdr:sp macro="" textlink="">
      <xdr:nvSpPr>
        <xdr:cNvPr id="7242" name="TextBox 7241"/>
        <xdr:cNvSpPr txBox="1"/>
      </xdr:nvSpPr>
      <xdr:spPr>
        <a:xfrm>
          <a:off x="1314296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38</xdr:row>
      <xdr:rowOff>8102</xdr:rowOff>
    </xdr:from>
    <xdr:ext cx="184731" cy="264560"/>
    <xdr:sp macro="" textlink="">
      <xdr:nvSpPr>
        <xdr:cNvPr id="7243" name="TextBox 7242"/>
        <xdr:cNvSpPr txBox="1"/>
      </xdr:nvSpPr>
      <xdr:spPr>
        <a:xfrm>
          <a:off x="1314296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38</xdr:row>
      <xdr:rowOff>8102</xdr:rowOff>
    </xdr:from>
    <xdr:ext cx="184731" cy="264560"/>
    <xdr:sp macro="" textlink="">
      <xdr:nvSpPr>
        <xdr:cNvPr id="7244" name="TextBox 7243"/>
        <xdr:cNvSpPr txBox="1"/>
      </xdr:nvSpPr>
      <xdr:spPr>
        <a:xfrm>
          <a:off x="1314296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38</xdr:row>
      <xdr:rowOff>8102</xdr:rowOff>
    </xdr:from>
    <xdr:ext cx="184731" cy="264560"/>
    <xdr:sp macro="" textlink="">
      <xdr:nvSpPr>
        <xdr:cNvPr id="7245" name="TextBox 7244"/>
        <xdr:cNvSpPr txBox="1"/>
      </xdr:nvSpPr>
      <xdr:spPr>
        <a:xfrm>
          <a:off x="1314296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38</xdr:row>
      <xdr:rowOff>8102</xdr:rowOff>
    </xdr:from>
    <xdr:ext cx="184731" cy="264560"/>
    <xdr:sp macro="" textlink="">
      <xdr:nvSpPr>
        <xdr:cNvPr id="7246" name="TextBox 7245"/>
        <xdr:cNvSpPr txBox="1"/>
      </xdr:nvSpPr>
      <xdr:spPr>
        <a:xfrm>
          <a:off x="12587452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38</xdr:row>
      <xdr:rowOff>8102</xdr:rowOff>
    </xdr:from>
    <xdr:ext cx="184731" cy="264560"/>
    <xdr:sp macro="" textlink="">
      <xdr:nvSpPr>
        <xdr:cNvPr id="7247" name="TextBox 7246"/>
        <xdr:cNvSpPr txBox="1"/>
      </xdr:nvSpPr>
      <xdr:spPr>
        <a:xfrm>
          <a:off x="12587452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38</xdr:row>
      <xdr:rowOff>8102</xdr:rowOff>
    </xdr:from>
    <xdr:ext cx="184731" cy="264560"/>
    <xdr:sp macro="" textlink="">
      <xdr:nvSpPr>
        <xdr:cNvPr id="7248" name="TextBox 7247"/>
        <xdr:cNvSpPr txBox="1"/>
      </xdr:nvSpPr>
      <xdr:spPr>
        <a:xfrm>
          <a:off x="1314296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38</xdr:row>
      <xdr:rowOff>8102</xdr:rowOff>
    </xdr:from>
    <xdr:ext cx="184731" cy="264560"/>
    <xdr:sp macro="" textlink="">
      <xdr:nvSpPr>
        <xdr:cNvPr id="7249" name="TextBox 7248"/>
        <xdr:cNvSpPr txBox="1"/>
      </xdr:nvSpPr>
      <xdr:spPr>
        <a:xfrm>
          <a:off x="1314296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38</xdr:row>
      <xdr:rowOff>8102</xdr:rowOff>
    </xdr:from>
    <xdr:ext cx="184731" cy="264560"/>
    <xdr:sp macro="" textlink="">
      <xdr:nvSpPr>
        <xdr:cNvPr id="7250" name="TextBox 7249"/>
        <xdr:cNvSpPr txBox="1"/>
      </xdr:nvSpPr>
      <xdr:spPr>
        <a:xfrm>
          <a:off x="1314296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38</xdr:row>
      <xdr:rowOff>8102</xdr:rowOff>
    </xdr:from>
    <xdr:ext cx="184731" cy="264560"/>
    <xdr:sp macro="" textlink="">
      <xdr:nvSpPr>
        <xdr:cNvPr id="7251" name="TextBox 7250"/>
        <xdr:cNvSpPr txBox="1"/>
      </xdr:nvSpPr>
      <xdr:spPr>
        <a:xfrm>
          <a:off x="1314296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38</xdr:row>
      <xdr:rowOff>8102</xdr:rowOff>
    </xdr:from>
    <xdr:ext cx="184731" cy="264560"/>
    <xdr:sp macro="" textlink="">
      <xdr:nvSpPr>
        <xdr:cNvPr id="7252" name="TextBox 7251"/>
        <xdr:cNvSpPr txBox="1"/>
      </xdr:nvSpPr>
      <xdr:spPr>
        <a:xfrm>
          <a:off x="12587452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38</xdr:row>
      <xdr:rowOff>8102</xdr:rowOff>
    </xdr:from>
    <xdr:ext cx="184731" cy="264560"/>
    <xdr:sp macro="" textlink="">
      <xdr:nvSpPr>
        <xdr:cNvPr id="7253" name="TextBox 7252"/>
        <xdr:cNvSpPr txBox="1"/>
      </xdr:nvSpPr>
      <xdr:spPr>
        <a:xfrm>
          <a:off x="12587452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38</xdr:row>
      <xdr:rowOff>8102</xdr:rowOff>
    </xdr:from>
    <xdr:ext cx="184731" cy="264560"/>
    <xdr:sp macro="" textlink="">
      <xdr:nvSpPr>
        <xdr:cNvPr id="7254" name="TextBox 7253"/>
        <xdr:cNvSpPr txBox="1"/>
      </xdr:nvSpPr>
      <xdr:spPr>
        <a:xfrm>
          <a:off x="1314296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38</xdr:row>
      <xdr:rowOff>8102</xdr:rowOff>
    </xdr:from>
    <xdr:ext cx="184731" cy="264560"/>
    <xdr:sp macro="" textlink="">
      <xdr:nvSpPr>
        <xdr:cNvPr id="7255" name="TextBox 7254"/>
        <xdr:cNvSpPr txBox="1"/>
      </xdr:nvSpPr>
      <xdr:spPr>
        <a:xfrm>
          <a:off x="13142967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38</xdr:row>
      <xdr:rowOff>8102</xdr:rowOff>
    </xdr:from>
    <xdr:ext cx="184731" cy="264560"/>
    <xdr:sp macro="" textlink="">
      <xdr:nvSpPr>
        <xdr:cNvPr id="7256" name="TextBox 7255"/>
        <xdr:cNvSpPr txBox="1"/>
      </xdr:nvSpPr>
      <xdr:spPr>
        <a:xfrm>
          <a:off x="12587452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38</xdr:row>
      <xdr:rowOff>8102</xdr:rowOff>
    </xdr:from>
    <xdr:ext cx="184731" cy="264560"/>
    <xdr:sp macro="" textlink="">
      <xdr:nvSpPr>
        <xdr:cNvPr id="7257" name="TextBox 7256"/>
        <xdr:cNvSpPr txBox="1"/>
      </xdr:nvSpPr>
      <xdr:spPr>
        <a:xfrm>
          <a:off x="12587452" y="22400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258" name="TextBox 7257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259" name="TextBox 7258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260" name="TextBox 7259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261" name="TextBox 7260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262" name="TextBox 7261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263" name="TextBox 7262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264" name="TextBox 7263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265" name="TextBox 7264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266" name="TextBox 7265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267" name="TextBox 7266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268" name="TextBox 7267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269" name="TextBox 7268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270" name="TextBox 7269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271" name="TextBox 7270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272" name="TextBox 7271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273" name="TextBox 7272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274" name="TextBox 7273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275" name="TextBox 7274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276" name="TextBox 7275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277" name="TextBox 7276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278" name="TextBox 7277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279" name="TextBox 7278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280" name="TextBox 7279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281" name="TextBox 7280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282" name="TextBox 7281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283" name="TextBox 7282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284" name="TextBox 7283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285" name="TextBox 7284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286" name="TextBox 7285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287" name="TextBox 7286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288" name="TextBox 7287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289" name="TextBox 7288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290" name="TextBox 7289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291" name="TextBox 7290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292" name="TextBox 7291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293" name="TextBox 7292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294" name="TextBox 7293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295" name="TextBox 7294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296" name="TextBox 7295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297" name="TextBox 7296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298" name="TextBox 7297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299" name="TextBox 7298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00" name="TextBox 7299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01" name="TextBox 7300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02" name="TextBox 7301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03" name="TextBox 7302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04" name="TextBox 7303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05" name="TextBox 7304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06" name="TextBox 7305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07" name="TextBox 7306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08" name="TextBox 7307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09" name="TextBox 7308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10" name="TextBox 7309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11" name="TextBox 7310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12" name="TextBox 7311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13" name="TextBox 7312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14" name="TextBox 33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15" name="TextBox 34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16" name="TextBox 7315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17" name="TextBox 7316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18" name="TextBox 7317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19" name="TextBox 7318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20" name="TextBox 7319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21" name="TextBox 7320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22" name="TextBox 7321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23" name="TextBox 7322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24" name="TextBox 7323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25" name="TextBox 7324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26" name="TextBox 7325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27" name="TextBox 7326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28" name="TextBox 7327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29" name="TextBox 7328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30" name="TextBox 7329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31" name="TextBox 7330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32" name="TextBox 7331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33" name="TextBox 7332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34" name="TextBox 7333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35" name="TextBox 7334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36" name="TextBox 7335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37" name="TextBox 7336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38" name="TextBox 7337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39" name="TextBox 7338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40" name="TextBox 7339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41" name="TextBox 7340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42" name="TextBox 7341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43" name="TextBox 7342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44" name="TextBox 7343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45" name="TextBox 7344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46" name="TextBox 7345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47" name="TextBox 7346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48" name="TextBox 7347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49" name="TextBox 7348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50" name="TextBox 7349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51" name="TextBox 7350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52" name="TextBox 7351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53" name="TextBox 7352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54" name="TextBox 7353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55" name="TextBox 7354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56" name="TextBox 7355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57" name="TextBox 7356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58" name="TextBox 7357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59" name="TextBox 7358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60" name="TextBox 7359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61" name="TextBox 7360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62" name="TextBox 7361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363" name="TextBox 7362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49</xdr:row>
      <xdr:rowOff>508110</xdr:rowOff>
    </xdr:from>
    <xdr:ext cx="184731" cy="264560"/>
    <xdr:sp macro="" textlink="">
      <xdr:nvSpPr>
        <xdr:cNvPr id="7364" name="TextBox 7363"/>
        <xdr:cNvSpPr txBox="1"/>
      </xdr:nvSpPr>
      <xdr:spPr>
        <a:xfrm>
          <a:off x="9487557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49</xdr:row>
      <xdr:rowOff>508110</xdr:rowOff>
    </xdr:from>
    <xdr:ext cx="184731" cy="264560"/>
    <xdr:sp macro="" textlink="">
      <xdr:nvSpPr>
        <xdr:cNvPr id="7365" name="TextBox 7364"/>
        <xdr:cNvSpPr txBox="1"/>
      </xdr:nvSpPr>
      <xdr:spPr>
        <a:xfrm>
          <a:off x="9487557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49</xdr:row>
      <xdr:rowOff>508110</xdr:rowOff>
    </xdr:from>
    <xdr:ext cx="184731" cy="264560"/>
    <xdr:sp macro="" textlink="">
      <xdr:nvSpPr>
        <xdr:cNvPr id="7366" name="TextBox 7365"/>
        <xdr:cNvSpPr txBox="1"/>
      </xdr:nvSpPr>
      <xdr:spPr>
        <a:xfrm>
          <a:off x="9487557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49</xdr:row>
      <xdr:rowOff>508110</xdr:rowOff>
    </xdr:from>
    <xdr:ext cx="184731" cy="264560"/>
    <xdr:sp macro="" textlink="">
      <xdr:nvSpPr>
        <xdr:cNvPr id="7367" name="TextBox 7366"/>
        <xdr:cNvSpPr txBox="1"/>
      </xdr:nvSpPr>
      <xdr:spPr>
        <a:xfrm>
          <a:off x="9487557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49</xdr:row>
      <xdr:rowOff>508110</xdr:rowOff>
    </xdr:from>
    <xdr:ext cx="184731" cy="264560"/>
    <xdr:sp macro="" textlink="">
      <xdr:nvSpPr>
        <xdr:cNvPr id="7368" name="TextBox 7367"/>
        <xdr:cNvSpPr txBox="1"/>
      </xdr:nvSpPr>
      <xdr:spPr>
        <a:xfrm>
          <a:off x="9487557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49</xdr:row>
      <xdr:rowOff>508110</xdr:rowOff>
    </xdr:from>
    <xdr:ext cx="184731" cy="264560"/>
    <xdr:sp macro="" textlink="">
      <xdr:nvSpPr>
        <xdr:cNvPr id="7369" name="TextBox 7368"/>
        <xdr:cNvSpPr txBox="1"/>
      </xdr:nvSpPr>
      <xdr:spPr>
        <a:xfrm>
          <a:off x="9487557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49</xdr:row>
      <xdr:rowOff>508110</xdr:rowOff>
    </xdr:from>
    <xdr:ext cx="184731" cy="264560"/>
    <xdr:sp macro="" textlink="">
      <xdr:nvSpPr>
        <xdr:cNvPr id="7370" name="TextBox 7369"/>
        <xdr:cNvSpPr txBox="1"/>
      </xdr:nvSpPr>
      <xdr:spPr>
        <a:xfrm>
          <a:off x="9487557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49</xdr:row>
      <xdr:rowOff>508110</xdr:rowOff>
    </xdr:from>
    <xdr:ext cx="184731" cy="264560"/>
    <xdr:sp macro="" textlink="">
      <xdr:nvSpPr>
        <xdr:cNvPr id="7371" name="TextBox 7370"/>
        <xdr:cNvSpPr txBox="1"/>
      </xdr:nvSpPr>
      <xdr:spPr>
        <a:xfrm>
          <a:off x="9487557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49</xdr:row>
      <xdr:rowOff>508110</xdr:rowOff>
    </xdr:from>
    <xdr:ext cx="184731" cy="264560"/>
    <xdr:sp macro="" textlink="">
      <xdr:nvSpPr>
        <xdr:cNvPr id="7372" name="TextBox 7371"/>
        <xdr:cNvSpPr txBox="1"/>
      </xdr:nvSpPr>
      <xdr:spPr>
        <a:xfrm>
          <a:off x="9487557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49</xdr:row>
      <xdr:rowOff>508110</xdr:rowOff>
    </xdr:from>
    <xdr:ext cx="184731" cy="264560"/>
    <xdr:sp macro="" textlink="">
      <xdr:nvSpPr>
        <xdr:cNvPr id="7373" name="TextBox 7372"/>
        <xdr:cNvSpPr txBox="1"/>
      </xdr:nvSpPr>
      <xdr:spPr>
        <a:xfrm>
          <a:off x="9487557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49</xdr:row>
      <xdr:rowOff>508110</xdr:rowOff>
    </xdr:from>
    <xdr:ext cx="184731" cy="264560"/>
    <xdr:sp macro="" textlink="">
      <xdr:nvSpPr>
        <xdr:cNvPr id="7374" name="TextBox 7373"/>
        <xdr:cNvSpPr txBox="1"/>
      </xdr:nvSpPr>
      <xdr:spPr>
        <a:xfrm>
          <a:off x="9487557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49</xdr:row>
      <xdr:rowOff>508110</xdr:rowOff>
    </xdr:from>
    <xdr:ext cx="184731" cy="264560"/>
    <xdr:sp macro="" textlink="">
      <xdr:nvSpPr>
        <xdr:cNvPr id="7375" name="TextBox 7374"/>
        <xdr:cNvSpPr txBox="1"/>
      </xdr:nvSpPr>
      <xdr:spPr>
        <a:xfrm>
          <a:off x="9487557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49</xdr:row>
      <xdr:rowOff>508110</xdr:rowOff>
    </xdr:from>
    <xdr:ext cx="184731" cy="264560"/>
    <xdr:sp macro="" textlink="">
      <xdr:nvSpPr>
        <xdr:cNvPr id="7376" name="TextBox 7375"/>
        <xdr:cNvSpPr txBox="1"/>
      </xdr:nvSpPr>
      <xdr:spPr>
        <a:xfrm>
          <a:off x="9487557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49</xdr:row>
      <xdr:rowOff>508110</xdr:rowOff>
    </xdr:from>
    <xdr:ext cx="184731" cy="264560"/>
    <xdr:sp macro="" textlink="">
      <xdr:nvSpPr>
        <xdr:cNvPr id="7377" name="TextBox 7376"/>
        <xdr:cNvSpPr txBox="1"/>
      </xdr:nvSpPr>
      <xdr:spPr>
        <a:xfrm>
          <a:off x="9487557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49</xdr:row>
      <xdr:rowOff>508110</xdr:rowOff>
    </xdr:from>
    <xdr:ext cx="184731" cy="264560"/>
    <xdr:sp macro="" textlink="">
      <xdr:nvSpPr>
        <xdr:cNvPr id="7378" name="TextBox 7377"/>
        <xdr:cNvSpPr txBox="1"/>
      </xdr:nvSpPr>
      <xdr:spPr>
        <a:xfrm>
          <a:off x="9487557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49</xdr:row>
      <xdr:rowOff>508110</xdr:rowOff>
    </xdr:from>
    <xdr:ext cx="184731" cy="264560"/>
    <xdr:sp macro="" textlink="">
      <xdr:nvSpPr>
        <xdr:cNvPr id="7379" name="TextBox 7378"/>
        <xdr:cNvSpPr txBox="1"/>
      </xdr:nvSpPr>
      <xdr:spPr>
        <a:xfrm>
          <a:off x="9487557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49</xdr:row>
      <xdr:rowOff>508110</xdr:rowOff>
    </xdr:from>
    <xdr:ext cx="184731" cy="264560"/>
    <xdr:sp macro="" textlink="">
      <xdr:nvSpPr>
        <xdr:cNvPr id="7380" name="TextBox 7379"/>
        <xdr:cNvSpPr txBox="1"/>
      </xdr:nvSpPr>
      <xdr:spPr>
        <a:xfrm>
          <a:off x="1153554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49</xdr:row>
      <xdr:rowOff>508110</xdr:rowOff>
    </xdr:from>
    <xdr:ext cx="184731" cy="264560"/>
    <xdr:sp macro="" textlink="">
      <xdr:nvSpPr>
        <xdr:cNvPr id="7381" name="TextBox 7380"/>
        <xdr:cNvSpPr txBox="1"/>
      </xdr:nvSpPr>
      <xdr:spPr>
        <a:xfrm>
          <a:off x="1153554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49</xdr:row>
      <xdr:rowOff>508110</xdr:rowOff>
    </xdr:from>
    <xdr:ext cx="184731" cy="264560"/>
    <xdr:sp macro="" textlink="">
      <xdr:nvSpPr>
        <xdr:cNvPr id="7382" name="TextBox 7381"/>
        <xdr:cNvSpPr txBox="1"/>
      </xdr:nvSpPr>
      <xdr:spPr>
        <a:xfrm>
          <a:off x="1153554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49</xdr:row>
      <xdr:rowOff>508110</xdr:rowOff>
    </xdr:from>
    <xdr:ext cx="184731" cy="264560"/>
    <xdr:sp macro="" textlink="">
      <xdr:nvSpPr>
        <xdr:cNvPr id="7383" name="TextBox 7382"/>
        <xdr:cNvSpPr txBox="1"/>
      </xdr:nvSpPr>
      <xdr:spPr>
        <a:xfrm>
          <a:off x="1153554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49</xdr:row>
      <xdr:rowOff>508110</xdr:rowOff>
    </xdr:from>
    <xdr:ext cx="184731" cy="264560"/>
    <xdr:sp macro="" textlink="">
      <xdr:nvSpPr>
        <xdr:cNvPr id="7384" name="TextBox 7383"/>
        <xdr:cNvSpPr txBox="1"/>
      </xdr:nvSpPr>
      <xdr:spPr>
        <a:xfrm>
          <a:off x="1153554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49</xdr:row>
      <xdr:rowOff>508110</xdr:rowOff>
    </xdr:from>
    <xdr:ext cx="184731" cy="264560"/>
    <xdr:sp macro="" textlink="">
      <xdr:nvSpPr>
        <xdr:cNvPr id="7385" name="TextBox 7384"/>
        <xdr:cNvSpPr txBox="1"/>
      </xdr:nvSpPr>
      <xdr:spPr>
        <a:xfrm>
          <a:off x="1153554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49</xdr:row>
      <xdr:rowOff>508110</xdr:rowOff>
    </xdr:from>
    <xdr:ext cx="184731" cy="264560"/>
    <xdr:sp macro="" textlink="">
      <xdr:nvSpPr>
        <xdr:cNvPr id="7386" name="TextBox 7385"/>
        <xdr:cNvSpPr txBox="1"/>
      </xdr:nvSpPr>
      <xdr:spPr>
        <a:xfrm>
          <a:off x="1153554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49</xdr:row>
      <xdr:rowOff>508110</xdr:rowOff>
    </xdr:from>
    <xdr:ext cx="184731" cy="264560"/>
    <xdr:sp macro="" textlink="">
      <xdr:nvSpPr>
        <xdr:cNvPr id="7387" name="TextBox 7386"/>
        <xdr:cNvSpPr txBox="1"/>
      </xdr:nvSpPr>
      <xdr:spPr>
        <a:xfrm>
          <a:off x="1153554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49</xdr:row>
      <xdr:rowOff>508110</xdr:rowOff>
    </xdr:from>
    <xdr:ext cx="184731" cy="264560"/>
    <xdr:sp macro="" textlink="">
      <xdr:nvSpPr>
        <xdr:cNvPr id="7388" name="TextBox 7387"/>
        <xdr:cNvSpPr txBox="1"/>
      </xdr:nvSpPr>
      <xdr:spPr>
        <a:xfrm>
          <a:off x="1153554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49</xdr:row>
      <xdr:rowOff>508110</xdr:rowOff>
    </xdr:from>
    <xdr:ext cx="184731" cy="264560"/>
    <xdr:sp macro="" textlink="">
      <xdr:nvSpPr>
        <xdr:cNvPr id="7389" name="TextBox 7388"/>
        <xdr:cNvSpPr txBox="1"/>
      </xdr:nvSpPr>
      <xdr:spPr>
        <a:xfrm>
          <a:off x="1153554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49</xdr:row>
      <xdr:rowOff>508110</xdr:rowOff>
    </xdr:from>
    <xdr:ext cx="184731" cy="264560"/>
    <xdr:sp macro="" textlink="">
      <xdr:nvSpPr>
        <xdr:cNvPr id="7390" name="TextBox 7389"/>
        <xdr:cNvSpPr txBox="1"/>
      </xdr:nvSpPr>
      <xdr:spPr>
        <a:xfrm>
          <a:off x="1153554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49</xdr:row>
      <xdr:rowOff>508110</xdr:rowOff>
    </xdr:from>
    <xdr:ext cx="184731" cy="264560"/>
    <xdr:sp macro="" textlink="">
      <xdr:nvSpPr>
        <xdr:cNvPr id="7391" name="TextBox 7390"/>
        <xdr:cNvSpPr txBox="1"/>
      </xdr:nvSpPr>
      <xdr:spPr>
        <a:xfrm>
          <a:off x="1153554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49</xdr:row>
      <xdr:rowOff>508110</xdr:rowOff>
    </xdr:from>
    <xdr:ext cx="184731" cy="264560"/>
    <xdr:sp macro="" textlink="">
      <xdr:nvSpPr>
        <xdr:cNvPr id="7392" name="TextBox 7391"/>
        <xdr:cNvSpPr txBox="1"/>
      </xdr:nvSpPr>
      <xdr:spPr>
        <a:xfrm>
          <a:off x="1153554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49</xdr:row>
      <xdr:rowOff>508110</xdr:rowOff>
    </xdr:from>
    <xdr:ext cx="184731" cy="264560"/>
    <xdr:sp macro="" textlink="">
      <xdr:nvSpPr>
        <xdr:cNvPr id="7393" name="TextBox 7392"/>
        <xdr:cNvSpPr txBox="1"/>
      </xdr:nvSpPr>
      <xdr:spPr>
        <a:xfrm>
          <a:off x="1153554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49</xdr:row>
      <xdr:rowOff>508110</xdr:rowOff>
    </xdr:from>
    <xdr:ext cx="184731" cy="264560"/>
    <xdr:sp macro="" textlink="">
      <xdr:nvSpPr>
        <xdr:cNvPr id="7394" name="TextBox 7393"/>
        <xdr:cNvSpPr txBox="1"/>
      </xdr:nvSpPr>
      <xdr:spPr>
        <a:xfrm>
          <a:off x="1153554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49</xdr:row>
      <xdr:rowOff>508110</xdr:rowOff>
    </xdr:from>
    <xdr:ext cx="184731" cy="264560"/>
    <xdr:sp macro="" textlink="">
      <xdr:nvSpPr>
        <xdr:cNvPr id="7395" name="TextBox 7394"/>
        <xdr:cNvSpPr txBox="1"/>
      </xdr:nvSpPr>
      <xdr:spPr>
        <a:xfrm>
          <a:off x="1153554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49</xdr:row>
      <xdr:rowOff>508110</xdr:rowOff>
    </xdr:from>
    <xdr:ext cx="184731" cy="264560"/>
    <xdr:sp macro="" textlink="">
      <xdr:nvSpPr>
        <xdr:cNvPr id="7396" name="TextBox 7395"/>
        <xdr:cNvSpPr txBox="1"/>
      </xdr:nvSpPr>
      <xdr:spPr>
        <a:xfrm>
          <a:off x="1362469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49</xdr:row>
      <xdr:rowOff>508110</xdr:rowOff>
    </xdr:from>
    <xdr:ext cx="184731" cy="264560"/>
    <xdr:sp macro="" textlink="">
      <xdr:nvSpPr>
        <xdr:cNvPr id="7397" name="TextBox 7396"/>
        <xdr:cNvSpPr txBox="1"/>
      </xdr:nvSpPr>
      <xdr:spPr>
        <a:xfrm>
          <a:off x="1362469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49</xdr:row>
      <xdr:rowOff>508110</xdr:rowOff>
    </xdr:from>
    <xdr:ext cx="184731" cy="264560"/>
    <xdr:sp macro="" textlink="">
      <xdr:nvSpPr>
        <xdr:cNvPr id="7398" name="TextBox 7397"/>
        <xdr:cNvSpPr txBox="1"/>
      </xdr:nvSpPr>
      <xdr:spPr>
        <a:xfrm>
          <a:off x="1362469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49</xdr:row>
      <xdr:rowOff>508110</xdr:rowOff>
    </xdr:from>
    <xdr:ext cx="184731" cy="264560"/>
    <xdr:sp macro="" textlink="">
      <xdr:nvSpPr>
        <xdr:cNvPr id="7399" name="TextBox 7398"/>
        <xdr:cNvSpPr txBox="1"/>
      </xdr:nvSpPr>
      <xdr:spPr>
        <a:xfrm>
          <a:off x="1362469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49</xdr:row>
      <xdr:rowOff>508110</xdr:rowOff>
    </xdr:from>
    <xdr:ext cx="184731" cy="264560"/>
    <xdr:sp macro="" textlink="">
      <xdr:nvSpPr>
        <xdr:cNvPr id="7400" name="TextBox 7399"/>
        <xdr:cNvSpPr txBox="1"/>
      </xdr:nvSpPr>
      <xdr:spPr>
        <a:xfrm>
          <a:off x="1362469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49</xdr:row>
      <xdr:rowOff>508110</xdr:rowOff>
    </xdr:from>
    <xdr:ext cx="184731" cy="264560"/>
    <xdr:sp macro="" textlink="">
      <xdr:nvSpPr>
        <xdr:cNvPr id="7401" name="TextBox 7400"/>
        <xdr:cNvSpPr txBox="1"/>
      </xdr:nvSpPr>
      <xdr:spPr>
        <a:xfrm>
          <a:off x="1362469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49</xdr:row>
      <xdr:rowOff>508110</xdr:rowOff>
    </xdr:from>
    <xdr:ext cx="184731" cy="264560"/>
    <xdr:sp macro="" textlink="">
      <xdr:nvSpPr>
        <xdr:cNvPr id="7402" name="TextBox 7401"/>
        <xdr:cNvSpPr txBox="1"/>
      </xdr:nvSpPr>
      <xdr:spPr>
        <a:xfrm>
          <a:off x="1362469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49</xdr:row>
      <xdr:rowOff>508110</xdr:rowOff>
    </xdr:from>
    <xdr:ext cx="184731" cy="264560"/>
    <xdr:sp macro="" textlink="">
      <xdr:nvSpPr>
        <xdr:cNvPr id="7403" name="TextBox 7402"/>
        <xdr:cNvSpPr txBox="1"/>
      </xdr:nvSpPr>
      <xdr:spPr>
        <a:xfrm>
          <a:off x="1362469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49</xdr:row>
      <xdr:rowOff>508110</xdr:rowOff>
    </xdr:from>
    <xdr:ext cx="184731" cy="264560"/>
    <xdr:sp macro="" textlink="">
      <xdr:nvSpPr>
        <xdr:cNvPr id="7404" name="TextBox 7403"/>
        <xdr:cNvSpPr txBox="1"/>
      </xdr:nvSpPr>
      <xdr:spPr>
        <a:xfrm>
          <a:off x="1362469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49</xdr:row>
      <xdr:rowOff>508110</xdr:rowOff>
    </xdr:from>
    <xdr:ext cx="184731" cy="264560"/>
    <xdr:sp macro="" textlink="">
      <xdr:nvSpPr>
        <xdr:cNvPr id="7405" name="TextBox 7404"/>
        <xdr:cNvSpPr txBox="1"/>
      </xdr:nvSpPr>
      <xdr:spPr>
        <a:xfrm>
          <a:off x="1362469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49</xdr:row>
      <xdr:rowOff>508110</xdr:rowOff>
    </xdr:from>
    <xdr:ext cx="184731" cy="264560"/>
    <xdr:sp macro="" textlink="">
      <xdr:nvSpPr>
        <xdr:cNvPr id="7406" name="TextBox 7405"/>
        <xdr:cNvSpPr txBox="1"/>
      </xdr:nvSpPr>
      <xdr:spPr>
        <a:xfrm>
          <a:off x="1362469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49</xdr:row>
      <xdr:rowOff>508110</xdr:rowOff>
    </xdr:from>
    <xdr:ext cx="184731" cy="264560"/>
    <xdr:sp macro="" textlink="">
      <xdr:nvSpPr>
        <xdr:cNvPr id="7407" name="TextBox 7406"/>
        <xdr:cNvSpPr txBox="1"/>
      </xdr:nvSpPr>
      <xdr:spPr>
        <a:xfrm>
          <a:off x="1362469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49</xdr:row>
      <xdr:rowOff>508110</xdr:rowOff>
    </xdr:from>
    <xdr:ext cx="184731" cy="264560"/>
    <xdr:sp macro="" textlink="">
      <xdr:nvSpPr>
        <xdr:cNvPr id="7408" name="TextBox 7407"/>
        <xdr:cNvSpPr txBox="1"/>
      </xdr:nvSpPr>
      <xdr:spPr>
        <a:xfrm>
          <a:off x="1362469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49</xdr:row>
      <xdr:rowOff>508110</xdr:rowOff>
    </xdr:from>
    <xdr:ext cx="184731" cy="264560"/>
    <xdr:sp macro="" textlink="">
      <xdr:nvSpPr>
        <xdr:cNvPr id="7409" name="TextBox 7408"/>
        <xdr:cNvSpPr txBox="1"/>
      </xdr:nvSpPr>
      <xdr:spPr>
        <a:xfrm>
          <a:off x="1362469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49</xdr:row>
      <xdr:rowOff>508110</xdr:rowOff>
    </xdr:from>
    <xdr:ext cx="184731" cy="264560"/>
    <xdr:sp macro="" textlink="">
      <xdr:nvSpPr>
        <xdr:cNvPr id="7410" name="TextBox 7409"/>
        <xdr:cNvSpPr txBox="1"/>
      </xdr:nvSpPr>
      <xdr:spPr>
        <a:xfrm>
          <a:off x="1362469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49</xdr:row>
      <xdr:rowOff>508110</xdr:rowOff>
    </xdr:from>
    <xdr:ext cx="184731" cy="264560"/>
    <xdr:sp macro="" textlink="">
      <xdr:nvSpPr>
        <xdr:cNvPr id="7411" name="TextBox 7410"/>
        <xdr:cNvSpPr txBox="1"/>
      </xdr:nvSpPr>
      <xdr:spPr>
        <a:xfrm>
          <a:off x="1362469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49</xdr:row>
      <xdr:rowOff>508110</xdr:rowOff>
    </xdr:from>
    <xdr:ext cx="184731" cy="264560"/>
    <xdr:sp macro="" textlink="">
      <xdr:nvSpPr>
        <xdr:cNvPr id="7412" name="TextBox 7411"/>
        <xdr:cNvSpPr txBox="1"/>
      </xdr:nvSpPr>
      <xdr:spPr>
        <a:xfrm>
          <a:off x="988629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49</xdr:row>
      <xdr:rowOff>508110</xdr:rowOff>
    </xdr:from>
    <xdr:ext cx="184731" cy="264560"/>
    <xdr:sp macro="" textlink="">
      <xdr:nvSpPr>
        <xdr:cNvPr id="7413" name="TextBox 7412"/>
        <xdr:cNvSpPr txBox="1"/>
      </xdr:nvSpPr>
      <xdr:spPr>
        <a:xfrm>
          <a:off x="988629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49</xdr:row>
      <xdr:rowOff>508110</xdr:rowOff>
    </xdr:from>
    <xdr:ext cx="184731" cy="264560"/>
    <xdr:sp macro="" textlink="">
      <xdr:nvSpPr>
        <xdr:cNvPr id="7414" name="TextBox 7413"/>
        <xdr:cNvSpPr txBox="1"/>
      </xdr:nvSpPr>
      <xdr:spPr>
        <a:xfrm>
          <a:off x="13069176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49</xdr:row>
      <xdr:rowOff>508110</xdr:rowOff>
    </xdr:from>
    <xdr:ext cx="184731" cy="264560"/>
    <xdr:sp macro="" textlink="">
      <xdr:nvSpPr>
        <xdr:cNvPr id="7415" name="TextBox 7414"/>
        <xdr:cNvSpPr txBox="1"/>
      </xdr:nvSpPr>
      <xdr:spPr>
        <a:xfrm>
          <a:off x="13069176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49</xdr:row>
      <xdr:rowOff>508110</xdr:rowOff>
    </xdr:from>
    <xdr:ext cx="184731" cy="264560"/>
    <xdr:sp macro="" textlink="">
      <xdr:nvSpPr>
        <xdr:cNvPr id="7416" name="TextBox 7415"/>
        <xdr:cNvSpPr txBox="1"/>
      </xdr:nvSpPr>
      <xdr:spPr>
        <a:xfrm>
          <a:off x="765164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49</xdr:row>
      <xdr:rowOff>508110</xdr:rowOff>
    </xdr:from>
    <xdr:ext cx="184731" cy="264560"/>
    <xdr:sp macro="" textlink="">
      <xdr:nvSpPr>
        <xdr:cNvPr id="7417" name="TextBox 7416"/>
        <xdr:cNvSpPr txBox="1"/>
      </xdr:nvSpPr>
      <xdr:spPr>
        <a:xfrm>
          <a:off x="765164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49</xdr:row>
      <xdr:rowOff>508110</xdr:rowOff>
    </xdr:from>
    <xdr:ext cx="184731" cy="264560"/>
    <xdr:sp macro="" textlink="">
      <xdr:nvSpPr>
        <xdr:cNvPr id="7418" name="TextBox 7417"/>
        <xdr:cNvSpPr txBox="1"/>
      </xdr:nvSpPr>
      <xdr:spPr>
        <a:xfrm>
          <a:off x="1085609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49</xdr:row>
      <xdr:rowOff>508110</xdr:rowOff>
    </xdr:from>
    <xdr:ext cx="184731" cy="264560"/>
    <xdr:sp macro="" textlink="">
      <xdr:nvSpPr>
        <xdr:cNvPr id="7419" name="TextBox 7418"/>
        <xdr:cNvSpPr txBox="1"/>
      </xdr:nvSpPr>
      <xdr:spPr>
        <a:xfrm>
          <a:off x="1085609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49</xdr:row>
      <xdr:rowOff>508110</xdr:rowOff>
    </xdr:from>
    <xdr:ext cx="184731" cy="264560"/>
    <xdr:sp macro="" textlink="">
      <xdr:nvSpPr>
        <xdr:cNvPr id="7420" name="TextBox 7419"/>
        <xdr:cNvSpPr txBox="1"/>
      </xdr:nvSpPr>
      <xdr:spPr>
        <a:xfrm>
          <a:off x="1362469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49</xdr:row>
      <xdr:rowOff>508110</xdr:rowOff>
    </xdr:from>
    <xdr:ext cx="184731" cy="264560"/>
    <xdr:sp macro="" textlink="">
      <xdr:nvSpPr>
        <xdr:cNvPr id="7421" name="TextBox 7420"/>
        <xdr:cNvSpPr txBox="1"/>
      </xdr:nvSpPr>
      <xdr:spPr>
        <a:xfrm>
          <a:off x="1362469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49</xdr:row>
      <xdr:rowOff>508110</xdr:rowOff>
    </xdr:from>
    <xdr:ext cx="184731" cy="264560"/>
    <xdr:sp macro="" textlink="">
      <xdr:nvSpPr>
        <xdr:cNvPr id="7422" name="TextBox 7421"/>
        <xdr:cNvSpPr txBox="1"/>
      </xdr:nvSpPr>
      <xdr:spPr>
        <a:xfrm>
          <a:off x="1085609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49</xdr:row>
      <xdr:rowOff>508110</xdr:rowOff>
    </xdr:from>
    <xdr:ext cx="184731" cy="264560"/>
    <xdr:sp macro="" textlink="">
      <xdr:nvSpPr>
        <xdr:cNvPr id="7423" name="TextBox 7422"/>
        <xdr:cNvSpPr txBox="1"/>
      </xdr:nvSpPr>
      <xdr:spPr>
        <a:xfrm>
          <a:off x="1085609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49</xdr:row>
      <xdr:rowOff>508110</xdr:rowOff>
    </xdr:from>
    <xdr:ext cx="184731" cy="264560"/>
    <xdr:sp macro="" textlink="">
      <xdr:nvSpPr>
        <xdr:cNvPr id="7424" name="TextBox 7423"/>
        <xdr:cNvSpPr txBox="1"/>
      </xdr:nvSpPr>
      <xdr:spPr>
        <a:xfrm>
          <a:off x="1362469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49</xdr:row>
      <xdr:rowOff>508110</xdr:rowOff>
    </xdr:from>
    <xdr:ext cx="184731" cy="264560"/>
    <xdr:sp macro="" textlink="">
      <xdr:nvSpPr>
        <xdr:cNvPr id="7425" name="TextBox 7424"/>
        <xdr:cNvSpPr txBox="1"/>
      </xdr:nvSpPr>
      <xdr:spPr>
        <a:xfrm>
          <a:off x="1362469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49</xdr:row>
      <xdr:rowOff>508110</xdr:rowOff>
    </xdr:from>
    <xdr:ext cx="184731" cy="264560"/>
    <xdr:sp macro="" textlink="">
      <xdr:nvSpPr>
        <xdr:cNvPr id="7426" name="TextBox 7425"/>
        <xdr:cNvSpPr txBox="1"/>
      </xdr:nvSpPr>
      <xdr:spPr>
        <a:xfrm>
          <a:off x="988629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49</xdr:row>
      <xdr:rowOff>508110</xdr:rowOff>
    </xdr:from>
    <xdr:ext cx="184731" cy="264560"/>
    <xdr:sp macro="" textlink="">
      <xdr:nvSpPr>
        <xdr:cNvPr id="7427" name="TextBox 7426"/>
        <xdr:cNvSpPr txBox="1"/>
      </xdr:nvSpPr>
      <xdr:spPr>
        <a:xfrm>
          <a:off x="988629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49</xdr:row>
      <xdr:rowOff>508110</xdr:rowOff>
    </xdr:from>
    <xdr:ext cx="184731" cy="264560"/>
    <xdr:sp macro="" textlink="">
      <xdr:nvSpPr>
        <xdr:cNvPr id="7428" name="TextBox 7427"/>
        <xdr:cNvSpPr txBox="1"/>
      </xdr:nvSpPr>
      <xdr:spPr>
        <a:xfrm>
          <a:off x="13069176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49</xdr:row>
      <xdr:rowOff>508110</xdr:rowOff>
    </xdr:from>
    <xdr:ext cx="184731" cy="264560"/>
    <xdr:sp macro="" textlink="">
      <xdr:nvSpPr>
        <xdr:cNvPr id="7429" name="TextBox 7428"/>
        <xdr:cNvSpPr txBox="1"/>
      </xdr:nvSpPr>
      <xdr:spPr>
        <a:xfrm>
          <a:off x="13069176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49</xdr:row>
      <xdr:rowOff>508110</xdr:rowOff>
    </xdr:from>
    <xdr:ext cx="184731" cy="264560"/>
    <xdr:sp macro="" textlink="">
      <xdr:nvSpPr>
        <xdr:cNvPr id="7430" name="TextBox 7429"/>
        <xdr:cNvSpPr txBox="1"/>
      </xdr:nvSpPr>
      <xdr:spPr>
        <a:xfrm>
          <a:off x="1085609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49</xdr:row>
      <xdr:rowOff>508110</xdr:rowOff>
    </xdr:from>
    <xdr:ext cx="184731" cy="264560"/>
    <xdr:sp macro="" textlink="">
      <xdr:nvSpPr>
        <xdr:cNvPr id="7431" name="TextBox 7430"/>
        <xdr:cNvSpPr txBox="1"/>
      </xdr:nvSpPr>
      <xdr:spPr>
        <a:xfrm>
          <a:off x="1085609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49</xdr:row>
      <xdr:rowOff>508110</xdr:rowOff>
    </xdr:from>
    <xdr:ext cx="184731" cy="264560"/>
    <xdr:sp macro="" textlink="">
      <xdr:nvSpPr>
        <xdr:cNvPr id="7432" name="TextBox 7431"/>
        <xdr:cNvSpPr txBox="1"/>
      </xdr:nvSpPr>
      <xdr:spPr>
        <a:xfrm>
          <a:off x="1362469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49</xdr:row>
      <xdr:rowOff>508110</xdr:rowOff>
    </xdr:from>
    <xdr:ext cx="184731" cy="264560"/>
    <xdr:sp macro="" textlink="">
      <xdr:nvSpPr>
        <xdr:cNvPr id="7433" name="TextBox 7432"/>
        <xdr:cNvSpPr txBox="1"/>
      </xdr:nvSpPr>
      <xdr:spPr>
        <a:xfrm>
          <a:off x="1362469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49</xdr:row>
      <xdr:rowOff>508110</xdr:rowOff>
    </xdr:from>
    <xdr:ext cx="184731" cy="264560"/>
    <xdr:sp macro="" textlink="">
      <xdr:nvSpPr>
        <xdr:cNvPr id="7434" name="TextBox 7433"/>
        <xdr:cNvSpPr txBox="1"/>
      </xdr:nvSpPr>
      <xdr:spPr>
        <a:xfrm>
          <a:off x="8481520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49</xdr:row>
      <xdr:rowOff>508110</xdr:rowOff>
    </xdr:from>
    <xdr:ext cx="184731" cy="264560"/>
    <xdr:sp macro="" textlink="">
      <xdr:nvSpPr>
        <xdr:cNvPr id="7435" name="TextBox 7434"/>
        <xdr:cNvSpPr txBox="1"/>
      </xdr:nvSpPr>
      <xdr:spPr>
        <a:xfrm>
          <a:off x="8481520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49</xdr:row>
      <xdr:rowOff>508110</xdr:rowOff>
    </xdr:from>
    <xdr:ext cx="184731" cy="264560"/>
    <xdr:sp macro="" textlink="">
      <xdr:nvSpPr>
        <xdr:cNvPr id="7436" name="TextBox 7435"/>
        <xdr:cNvSpPr txBox="1"/>
      </xdr:nvSpPr>
      <xdr:spPr>
        <a:xfrm>
          <a:off x="1153554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49</xdr:row>
      <xdr:rowOff>508110</xdr:rowOff>
    </xdr:from>
    <xdr:ext cx="184731" cy="264560"/>
    <xdr:sp macro="" textlink="">
      <xdr:nvSpPr>
        <xdr:cNvPr id="7437" name="TextBox 7436"/>
        <xdr:cNvSpPr txBox="1"/>
      </xdr:nvSpPr>
      <xdr:spPr>
        <a:xfrm>
          <a:off x="1153554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49</xdr:row>
      <xdr:rowOff>508110</xdr:rowOff>
    </xdr:from>
    <xdr:ext cx="184731" cy="264560"/>
    <xdr:sp macro="" textlink="">
      <xdr:nvSpPr>
        <xdr:cNvPr id="7438" name="TextBox 7437"/>
        <xdr:cNvSpPr txBox="1"/>
      </xdr:nvSpPr>
      <xdr:spPr>
        <a:xfrm>
          <a:off x="8481520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49</xdr:row>
      <xdr:rowOff>508110</xdr:rowOff>
    </xdr:from>
    <xdr:ext cx="184731" cy="264560"/>
    <xdr:sp macro="" textlink="">
      <xdr:nvSpPr>
        <xdr:cNvPr id="7439" name="TextBox 7438"/>
        <xdr:cNvSpPr txBox="1"/>
      </xdr:nvSpPr>
      <xdr:spPr>
        <a:xfrm>
          <a:off x="8481520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49</xdr:row>
      <xdr:rowOff>508110</xdr:rowOff>
    </xdr:from>
    <xdr:ext cx="184731" cy="264560"/>
    <xdr:sp macro="" textlink="">
      <xdr:nvSpPr>
        <xdr:cNvPr id="7440" name="TextBox 7439"/>
        <xdr:cNvSpPr txBox="1"/>
      </xdr:nvSpPr>
      <xdr:spPr>
        <a:xfrm>
          <a:off x="1153554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49</xdr:row>
      <xdr:rowOff>508110</xdr:rowOff>
    </xdr:from>
    <xdr:ext cx="184731" cy="264560"/>
    <xdr:sp macro="" textlink="">
      <xdr:nvSpPr>
        <xdr:cNvPr id="7441" name="TextBox 7440"/>
        <xdr:cNvSpPr txBox="1"/>
      </xdr:nvSpPr>
      <xdr:spPr>
        <a:xfrm>
          <a:off x="1153554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49</xdr:row>
      <xdr:rowOff>508110</xdr:rowOff>
    </xdr:from>
    <xdr:ext cx="184731" cy="264560"/>
    <xdr:sp macro="" textlink="">
      <xdr:nvSpPr>
        <xdr:cNvPr id="7442" name="TextBox 7441"/>
        <xdr:cNvSpPr txBox="1"/>
      </xdr:nvSpPr>
      <xdr:spPr>
        <a:xfrm>
          <a:off x="8481520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49</xdr:row>
      <xdr:rowOff>508110</xdr:rowOff>
    </xdr:from>
    <xdr:ext cx="184731" cy="264560"/>
    <xdr:sp macro="" textlink="">
      <xdr:nvSpPr>
        <xdr:cNvPr id="7443" name="TextBox 7442"/>
        <xdr:cNvSpPr txBox="1"/>
      </xdr:nvSpPr>
      <xdr:spPr>
        <a:xfrm>
          <a:off x="8481520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49</xdr:row>
      <xdr:rowOff>508110</xdr:rowOff>
    </xdr:from>
    <xdr:ext cx="184731" cy="264560"/>
    <xdr:sp macro="" textlink="">
      <xdr:nvSpPr>
        <xdr:cNvPr id="7444" name="TextBox 7443"/>
        <xdr:cNvSpPr txBox="1"/>
      </xdr:nvSpPr>
      <xdr:spPr>
        <a:xfrm>
          <a:off x="1153554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49</xdr:row>
      <xdr:rowOff>508110</xdr:rowOff>
    </xdr:from>
    <xdr:ext cx="184731" cy="264560"/>
    <xdr:sp macro="" textlink="">
      <xdr:nvSpPr>
        <xdr:cNvPr id="7445" name="TextBox 7444"/>
        <xdr:cNvSpPr txBox="1"/>
      </xdr:nvSpPr>
      <xdr:spPr>
        <a:xfrm>
          <a:off x="1153554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446" name="TextBox 7445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447" name="TextBox 7446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448" name="TextBox 7447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449" name="TextBox 7448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450" name="TextBox 7449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451" name="TextBox 7450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452" name="TextBox 7451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453" name="TextBox 7452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49</xdr:row>
      <xdr:rowOff>508110</xdr:rowOff>
    </xdr:from>
    <xdr:ext cx="184731" cy="264560"/>
    <xdr:sp macro="" textlink="">
      <xdr:nvSpPr>
        <xdr:cNvPr id="7454" name="TextBox 7453"/>
        <xdr:cNvSpPr txBox="1"/>
      </xdr:nvSpPr>
      <xdr:spPr>
        <a:xfrm>
          <a:off x="988629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49</xdr:row>
      <xdr:rowOff>508110</xdr:rowOff>
    </xdr:from>
    <xdr:ext cx="184731" cy="264560"/>
    <xdr:sp macro="" textlink="">
      <xdr:nvSpPr>
        <xdr:cNvPr id="7455" name="TextBox 7454"/>
        <xdr:cNvSpPr txBox="1"/>
      </xdr:nvSpPr>
      <xdr:spPr>
        <a:xfrm>
          <a:off x="988629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456" name="TextBox 7455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457" name="TextBox 7456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458" name="TextBox 7457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459" name="TextBox 7458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460" name="TextBox 7459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461" name="TextBox 7460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462" name="TextBox 7461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463" name="TextBox 7462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464" name="TextBox 7463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465" name="TextBox 7464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466" name="TextBox 7465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467" name="TextBox 7466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468" name="TextBox 7467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469" name="TextBox 7468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470" name="TextBox 7469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471" name="TextBox 7470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49</xdr:row>
      <xdr:rowOff>508110</xdr:rowOff>
    </xdr:from>
    <xdr:ext cx="184731" cy="264560"/>
    <xdr:sp macro="" textlink="">
      <xdr:nvSpPr>
        <xdr:cNvPr id="7472" name="TextBox 7471"/>
        <xdr:cNvSpPr txBox="1"/>
      </xdr:nvSpPr>
      <xdr:spPr>
        <a:xfrm>
          <a:off x="988629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49</xdr:row>
      <xdr:rowOff>508110</xdr:rowOff>
    </xdr:from>
    <xdr:ext cx="184731" cy="264560"/>
    <xdr:sp macro="" textlink="">
      <xdr:nvSpPr>
        <xdr:cNvPr id="7473" name="TextBox 7472"/>
        <xdr:cNvSpPr txBox="1"/>
      </xdr:nvSpPr>
      <xdr:spPr>
        <a:xfrm>
          <a:off x="988629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474" name="TextBox 7473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475" name="TextBox 7474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476" name="TextBox 7475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477" name="TextBox 7476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478" name="TextBox 7477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479" name="TextBox 7478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480" name="TextBox 7479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481" name="TextBox 7480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482" name="TextBox 7481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483" name="TextBox 7482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484" name="TextBox 7483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485" name="TextBox 7484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486" name="TextBox 7485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487" name="TextBox 7486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488" name="TextBox 7487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489" name="TextBox 7488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508110</xdr:rowOff>
    </xdr:from>
    <xdr:ext cx="184731" cy="264560"/>
    <xdr:sp macro="" textlink="">
      <xdr:nvSpPr>
        <xdr:cNvPr id="7490" name="TextBox 7489"/>
        <xdr:cNvSpPr txBox="1"/>
      </xdr:nvSpPr>
      <xdr:spPr>
        <a:xfrm>
          <a:off x="360515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508110</xdr:rowOff>
    </xdr:from>
    <xdr:ext cx="184731" cy="264560"/>
    <xdr:sp macro="" textlink="">
      <xdr:nvSpPr>
        <xdr:cNvPr id="7491" name="TextBox 7490"/>
        <xdr:cNvSpPr txBox="1"/>
      </xdr:nvSpPr>
      <xdr:spPr>
        <a:xfrm>
          <a:off x="360515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508110</xdr:rowOff>
    </xdr:from>
    <xdr:ext cx="184731" cy="264560"/>
    <xdr:sp macro="" textlink="">
      <xdr:nvSpPr>
        <xdr:cNvPr id="7492" name="TextBox 7491"/>
        <xdr:cNvSpPr txBox="1"/>
      </xdr:nvSpPr>
      <xdr:spPr>
        <a:xfrm>
          <a:off x="360515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508110</xdr:rowOff>
    </xdr:from>
    <xdr:ext cx="184731" cy="264560"/>
    <xdr:sp macro="" textlink="">
      <xdr:nvSpPr>
        <xdr:cNvPr id="7493" name="TextBox 7492"/>
        <xdr:cNvSpPr txBox="1"/>
      </xdr:nvSpPr>
      <xdr:spPr>
        <a:xfrm>
          <a:off x="360515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508110</xdr:rowOff>
    </xdr:from>
    <xdr:ext cx="184731" cy="264560"/>
    <xdr:sp macro="" textlink="">
      <xdr:nvSpPr>
        <xdr:cNvPr id="7494" name="TextBox 7493"/>
        <xdr:cNvSpPr txBox="1"/>
      </xdr:nvSpPr>
      <xdr:spPr>
        <a:xfrm>
          <a:off x="360515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508110</xdr:rowOff>
    </xdr:from>
    <xdr:ext cx="184731" cy="264560"/>
    <xdr:sp macro="" textlink="">
      <xdr:nvSpPr>
        <xdr:cNvPr id="7495" name="TextBox 7494"/>
        <xdr:cNvSpPr txBox="1"/>
      </xdr:nvSpPr>
      <xdr:spPr>
        <a:xfrm>
          <a:off x="360515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496" name="TextBox 7495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497" name="TextBox 7496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49</xdr:row>
      <xdr:rowOff>508110</xdr:rowOff>
    </xdr:from>
    <xdr:ext cx="184731" cy="264560"/>
    <xdr:sp macro="" textlink="">
      <xdr:nvSpPr>
        <xdr:cNvPr id="7498" name="TextBox 7497"/>
        <xdr:cNvSpPr txBox="1"/>
      </xdr:nvSpPr>
      <xdr:spPr>
        <a:xfrm>
          <a:off x="8481520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49</xdr:row>
      <xdr:rowOff>508110</xdr:rowOff>
    </xdr:from>
    <xdr:ext cx="184731" cy="264560"/>
    <xdr:sp macro="" textlink="">
      <xdr:nvSpPr>
        <xdr:cNvPr id="7499" name="TextBox 7498"/>
        <xdr:cNvSpPr txBox="1"/>
      </xdr:nvSpPr>
      <xdr:spPr>
        <a:xfrm>
          <a:off x="8481520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49</xdr:row>
      <xdr:rowOff>508110</xdr:rowOff>
    </xdr:from>
    <xdr:ext cx="184731" cy="264560"/>
    <xdr:sp macro="" textlink="">
      <xdr:nvSpPr>
        <xdr:cNvPr id="7500" name="TextBox 7499"/>
        <xdr:cNvSpPr txBox="1"/>
      </xdr:nvSpPr>
      <xdr:spPr>
        <a:xfrm>
          <a:off x="988629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49</xdr:row>
      <xdr:rowOff>508110</xdr:rowOff>
    </xdr:from>
    <xdr:ext cx="184731" cy="264560"/>
    <xdr:sp macro="" textlink="">
      <xdr:nvSpPr>
        <xdr:cNvPr id="7501" name="TextBox 7500"/>
        <xdr:cNvSpPr txBox="1"/>
      </xdr:nvSpPr>
      <xdr:spPr>
        <a:xfrm>
          <a:off x="988629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502" name="TextBox 7501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503" name="TextBox 7502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504" name="TextBox 7503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505" name="TextBox 7504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506" name="TextBox 7505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507" name="TextBox 7506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508" name="TextBox 7507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509" name="TextBox 7508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510" name="TextBox 7509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511" name="TextBox 7510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512" name="TextBox 7511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513" name="TextBox 7512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514" name="TextBox 7513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515" name="TextBox 7514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516" name="TextBox 7515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517" name="TextBox 7516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518" name="TextBox 7517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519" name="TextBox 7518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520" name="TextBox 7519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521" name="TextBox 7520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522" name="TextBox 7521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523" name="TextBox 7522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524" name="TextBox 7523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525" name="TextBox 7524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508110</xdr:rowOff>
    </xdr:from>
    <xdr:ext cx="184731" cy="264560"/>
    <xdr:sp macro="" textlink="">
      <xdr:nvSpPr>
        <xdr:cNvPr id="7526" name="TextBox 7525"/>
        <xdr:cNvSpPr txBox="1"/>
      </xdr:nvSpPr>
      <xdr:spPr>
        <a:xfrm>
          <a:off x="360515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508110</xdr:rowOff>
    </xdr:from>
    <xdr:ext cx="184731" cy="264560"/>
    <xdr:sp macro="" textlink="">
      <xdr:nvSpPr>
        <xdr:cNvPr id="7527" name="TextBox 7526"/>
        <xdr:cNvSpPr txBox="1"/>
      </xdr:nvSpPr>
      <xdr:spPr>
        <a:xfrm>
          <a:off x="360515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508110</xdr:rowOff>
    </xdr:from>
    <xdr:ext cx="184731" cy="264560"/>
    <xdr:sp macro="" textlink="">
      <xdr:nvSpPr>
        <xdr:cNvPr id="7528" name="TextBox 7527"/>
        <xdr:cNvSpPr txBox="1"/>
      </xdr:nvSpPr>
      <xdr:spPr>
        <a:xfrm>
          <a:off x="360515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508110</xdr:rowOff>
    </xdr:from>
    <xdr:ext cx="184731" cy="264560"/>
    <xdr:sp macro="" textlink="">
      <xdr:nvSpPr>
        <xdr:cNvPr id="7529" name="TextBox 7528"/>
        <xdr:cNvSpPr txBox="1"/>
      </xdr:nvSpPr>
      <xdr:spPr>
        <a:xfrm>
          <a:off x="360515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508110</xdr:rowOff>
    </xdr:from>
    <xdr:ext cx="184731" cy="264560"/>
    <xdr:sp macro="" textlink="">
      <xdr:nvSpPr>
        <xdr:cNvPr id="7530" name="TextBox 7529"/>
        <xdr:cNvSpPr txBox="1"/>
      </xdr:nvSpPr>
      <xdr:spPr>
        <a:xfrm>
          <a:off x="360515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508110</xdr:rowOff>
    </xdr:from>
    <xdr:ext cx="184731" cy="264560"/>
    <xdr:sp macro="" textlink="">
      <xdr:nvSpPr>
        <xdr:cNvPr id="7531" name="TextBox 7530"/>
        <xdr:cNvSpPr txBox="1"/>
      </xdr:nvSpPr>
      <xdr:spPr>
        <a:xfrm>
          <a:off x="360515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532" name="TextBox 7531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533" name="TextBox 7532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49</xdr:row>
      <xdr:rowOff>508110</xdr:rowOff>
    </xdr:from>
    <xdr:ext cx="184731" cy="264560"/>
    <xdr:sp macro="" textlink="">
      <xdr:nvSpPr>
        <xdr:cNvPr id="7534" name="TextBox 7533"/>
        <xdr:cNvSpPr txBox="1"/>
      </xdr:nvSpPr>
      <xdr:spPr>
        <a:xfrm>
          <a:off x="8481520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49</xdr:row>
      <xdr:rowOff>508110</xdr:rowOff>
    </xdr:from>
    <xdr:ext cx="184731" cy="264560"/>
    <xdr:sp macro="" textlink="">
      <xdr:nvSpPr>
        <xdr:cNvPr id="7535" name="TextBox 7534"/>
        <xdr:cNvSpPr txBox="1"/>
      </xdr:nvSpPr>
      <xdr:spPr>
        <a:xfrm>
          <a:off x="8481520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49</xdr:row>
      <xdr:rowOff>508110</xdr:rowOff>
    </xdr:from>
    <xdr:ext cx="184731" cy="264560"/>
    <xdr:sp macro="" textlink="">
      <xdr:nvSpPr>
        <xdr:cNvPr id="7536" name="TextBox 7535"/>
        <xdr:cNvSpPr txBox="1"/>
      </xdr:nvSpPr>
      <xdr:spPr>
        <a:xfrm>
          <a:off x="988629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49</xdr:row>
      <xdr:rowOff>508110</xdr:rowOff>
    </xdr:from>
    <xdr:ext cx="184731" cy="264560"/>
    <xdr:sp macro="" textlink="">
      <xdr:nvSpPr>
        <xdr:cNvPr id="7537" name="TextBox 7536"/>
        <xdr:cNvSpPr txBox="1"/>
      </xdr:nvSpPr>
      <xdr:spPr>
        <a:xfrm>
          <a:off x="988629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538" name="TextBox 7537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539" name="TextBox 7538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540" name="TextBox 7539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541" name="TextBox 7540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542" name="TextBox 7541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543" name="TextBox 7542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544" name="TextBox 7543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545" name="TextBox 7544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546" name="TextBox 7545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547" name="TextBox 7546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548" name="TextBox 7547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549" name="TextBox 7548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550" name="TextBox 7549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551" name="TextBox 7550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552" name="TextBox 7551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553" name="TextBox 7552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554" name="TextBox 7553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555" name="TextBox 7554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556" name="TextBox 7555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557" name="TextBox 7556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558" name="TextBox 7557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559" name="TextBox 7558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560" name="TextBox 7559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561" name="TextBox 7560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562" name="TextBox 7561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563" name="TextBox 7562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564" name="TextBox 7563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565" name="TextBox 7564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566" name="TextBox 7565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567" name="TextBox 7566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568" name="TextBox 7567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569" name="TextBox 7568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508110</xdr:rowOff>
    </xdr:from>
    <xdr:ext cx="184731" cy="264560"/>
    <xdr:sp macro="" textlink="">
      <xdr:nvSpPr>
        <xdr:cNvPr id="7570" name="TextBox 7569"/>
        <xdr:cNvSpPr txBox="1"/>
      </xdr:nvSpPr>
      <xdr:spPr>
        <a:xfrm>
          <a:off x="360515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508110</xdr:rowOff>
    </xdr:from>
    <xdr:ext cx="184731" cy="264560"/>
    <xdr:sp macro="" textlink="">
      <xdr:nvSpPr>
        <xdr:cNvPr id="7571" name="TextBox 7570"/>
        <xdr:cNvSpPr txBox="1"/>
      </xdr:nvSpPr>
      <xdr:spPr>
        <a:xfrm>
          <a:off x="360515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508110</xdr:rowOff>
    </xdr:from>
    <xdr:ext cx="184731" cy="264560"/>
    <xdr:sp macro="" textlink="">
      <xdr:nvSpPr>
        <xdr:cNvPr id="7572" name="TextBox 7571"/>
        <xdr:cNvSpPr txBox="1"/>
      </xdr:nvSpPr>
      <xdr:spPr>
        <a:xfrm>
          <a:off x="360515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508110</xdr:rowOff>
    </xdr:from>
    <xdr:ext cx="184731" cy="264560"/>
    <xdr:sp macro="" textlink="">
      <xdr:nvSpPr>
        <xdr:cNvPr id="7573" name="TextBox 7572"/>
        <xdr:cNvSpPr txBox="1"/>
      </xdr:nvSpPr>
      <xdr:spPr>
        <a:xfrm>
          <a:off x="360515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508110</xdr:rowOff>
    </xdr:from>
    <xdr:ext cx="184731" cy="264560"/>
    <xdr:sp macro="" textlink="">
      <xdr:nvSpPr>
        <xdr:cNvPr id="7574" name="TextBox 7573"/>
        <xdr:cNvSpPr txBox="1"/>
      </xdr:nvSpPr>
      <xdr:spPr>
        <a:xfrm>
          <a:off x="360515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508110</xdr:rowOff>
    </xdr:from>
    <xdr:ext cx="184731" cy="264560"/>
    <xdr:sp macro="" textlink="">
      <xdr:nvSpPr>
        <xdr:cNvPr id="7575" name="TextBox 7574"/>
        <xdr:cNvSpPr txBox="1"/>
      </xdr:nvSpPr>
      <xdr:spPr>
        <a:xfrm>
          <a:off x="360515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576" name="TextBox 7575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577" name="TextBox 7576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49</xdr:row>
      <xdr:rowOff>508110</xdr:rowOff>
    </xdr:from>
    <xdr:ext cx="184731" cy="264560"/>
    <xdr:sp macro="" textlink="">
      <xdr:nvSpPr>
        <xdr:cNvPr id="7578" name="TextBox 7577"/>
        <xdr:cNvSpPr txBox="1"/>
      </xdr:nvSpPr>
      <xdr:spPr>
        <a:xfrm>
          <a:off x="8481520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49</xdr:row>
      <xdr:rowOff>508110</xdr:rowOff>
    </xdr:from>
    <xdr:ext cx="184731" cy="264560"/>
    <xdr:sp macro="" textlink="">
      <xdr:nvSpPr>
        <xdr:cNvPr id="7579" name="TextBox 7578"/>
        <xdr:cNvSpPr txBox="1"/>
      </xdr:nvSpPr>
      <xdr:spPr>
        <a:xfrm>
          <a:off x="8481520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49</xdr:row>
      <xdr:rowOff>508110</xdr:rowOff>
    </xdr:from>
    <xdr:ext cx="184731" cy="264560"/>
    <xdr:sp macro="" textlink="">
      <xdr:nvSpPr>
        <xdr:cNvPr id="7580" name="TextBox 7579"/>
        <xdr:cNvSpPr txBox="1"/>
      </xdr:nvSpPr>
      <xdr:spPr>
        <a:xfrm>
          <a:off x="988629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49</xdr:row>
      <xdr:rowOff>508110</xdr:rowOff>
    </xdr:from>
    <xdr:ext cx="184731" cy="264560"/>
    <xdr:sp macro="" textlink="">
      <xdr:nvSpPr>
        <xdr:cNvPr id="7581" name="TextBox 7580"/>
        <xdr:cNvSpPr txBox="1"/>
      </xdr:nvSpPr>
      <xdr:spPr>
        <a:xfrm>
          <a:off x="988629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582" name="TextBox 7581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583" name="TextBox 7582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584" name="TextBox 7583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585" name="TextBox 7584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586" name="TextBox 7585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587" name="TextBox 7586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588" name="TextBox 7587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589" name="TextBox 7588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590" name="TextBox 7589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591" name="TextBox 7590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592" name="TextBox 7591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593" name="TextBox 7592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594" name="TextBox 7593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595" name="TextBox 7594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596" name="TextBox 7595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597" name="TextBox 7596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598" name="TextBox 7597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599" name="TextBox 7598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600" name="TextBox 7599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601" name="TextBox 7600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602" name="TextBox 7601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603" name="TextBox 7602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604" name="TextBox 7603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605" name="TextBox 7604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606" name="TextBox 7605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607" name="TextBox 7606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608" name="TextBox 7607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609" name="TextBox 7608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610" name="TextBox 7609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611" name="TextBox 7610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612" name="TextBox 7611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613" name="TextBox 7612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614" name="TextBox 7613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615" name="TextBox 7614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616" name="TextBox 7615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617" name="TextBox 7616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618" name="TextBox 7617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619" name="TextBox 7618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620" name="TextBox 7619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621" name="TextBox 7620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508110</xdr:rowOff>
    </xdr:from>
    <xdr:ext cx="184731" cy="264560"/>
    <xdr:sp macro="" textlink="">
      <xdr:nvSpPr>
        <xdr:cNvPr id="7622" name="TextBox 7621"/>
        <xdr:cNvSpPr txBox="1"/>
      </xdr:nvSpPr>
      <xdr:spPr>
        <a:xfrm>
          <a:off x="360515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508110</xdr:rowOff>
    </xdr:from>
    <xdr:ext cx="184731" cy="264560"/>
    <xdr:sp macro="" textlink="">
      <xdr:nvSpPr>
        <xdr:cNvPr id="7623" name="TextBox 7622"/>
        <xdr:cNvSpPr txBox="1"/>
      </xdr:nvSpPr>
      <xdr:spPr>
        <a:xfrm>
          <a:off x="360515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508110</xdr:rowOff>
    </xdr:from>
    <xdr:ext cx="184731" cy="264560"/>
    <xdr:sp macro="" textlink="">
      <xdr:nvSpPr>
        <xdr:cNvPr id="7624" name="TextBox 7623"/>
        <xdr:cNvSpPr txBox="1"/>
      </xdr:nvSpPr>
      <xdr:spPr>
        <a:xfrm>
          <a:off x="360515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508110</xdr:rowOff>
    </xdr:from>
    <xdr:ext cx="184731" cy="264560"/>
    <xdr:sp macro="" textlink="">
      <xdr:nvSpPr>
        <xdr:cNvPr id="7625" name="TextBox 7624"/>
        <xdr:cNvSpPr txBox="1"/>
      </xdr:nvSpPr>
      <xdr:spPr>
        <a:xfrm>
          <a:off x="360515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508110</xdr:rowOff>
    </xdr:from>
    <xdr:ext cx="184731" cy="264560"/>
    <xdr:sp macro="" textlink="">
      <xdr:nvSpPr>
        <xdr:cNvPr id="7626" name="TextBox 7625"/>
        <xdr:cNvSpPr txBox="1"/>
      </xdr:nvSpPr>
      <xdr:spPr>
        <a:xfrm>
          <a:off x="360515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508110</xdr:rowOff>
    </xdr:from>
    <xdr:ext cx="184731" cy="264560"/>
    <xdr:sp macro="" textlink="">
      <xdr:nvSpPr>
        <xdr:cNvPr id="7627" name="TextBox 7626"/>
        <xdr:cNvSpPr txBox="1"/>
      </xdr:nvSpPr>
      <xdr:spPr>
        <a:xfrm>
          <a:off x="360515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628" name="TextBox 7627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629" name="TextBox 7628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49</xdr:row>
      <xdr:rowOff>508110</xdr:rowOff>
    </xdr:from>
    <xdr:ext cx="184731" cy="264560"/>
    <xdr:sp macro="" textlink="">
      <xdr:nvSpPr>
        <xdr:cNvPr id="7630" name="TextBox 7629"/>
        <xdr:cNvSpPr txBox="1"/>
      </xdr:nvSpPr>
      <xdr:spPr>
        <a:xfrm>
          <a:off x="8481520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49</xdr:row>
      <xdr:rowOff>508110</xdr:rowOff>
    </xdr:from>
    <xdr:ext cx="184731" cy="264560"/>
    <xdr:sp macro="" textlink="">
      <xdr:nvSpPr>
        <xdr:cNvPr id="7631" name="TextBox 7630"/>
        <xdr:cNvSpPr txBox="1"/>
      </xdr:nvSpPr>
      <xdr:spPr>
        <a:xfrm>
          <a:off x="8481520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49</xdr:row>
      <xdr:rowOff>508110</xdr:rowOff>
    </xdr:from>
    <xdr:ext cx="184731" cy="264560"/>
    <xdr:sp macro="" textlink="">
      <xdr:nvSpPr>
        <xdr:cNvPr id="7632" name="TextBox 7631"/>
        <xdr:cNvSpPr txBox="1"/>
      </xdr:nvSpPr>
      <xdr:spPr>
        <a:xfrm>
          <a:off x="988629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49</xdr:row>
      <xdr:rowOff>508110</xdr:rowOff>
    </xdr:from>
    <xdr:ext cx="184731" cy="264560"/>
    <xdr:sp macro="" textlink="">
      <xdr:nvSpPr>
        <xdr:cNvPr id="7633" name="TextBox 7632"/>
        <xdr:cNvSpPr txBox="1"/>
      </xdr:nvSpPr>
      <xdr:spPr>
        <a:xfrm>
          <a:off x="988629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634" name="TextBox 7633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635" name="TextBox 7634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636" name="TextBox 7635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637" name="TextBox 7636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638" name="TextBox 7637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639" name="TextBox 7638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640" name="TextBox 7639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641" name="TextBox 7640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642" name="TextBox 7641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643" name="TextBox 7642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644" name="TextBox 7643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645" name="TextBox 7644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646" name="TextBox 7645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647" name="TextBox 7646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648" name="TextBox 7647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649" name="TextBox 7648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650" name="TextBox 7649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651" name="TextBox 7650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652" name="TextBox 7651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653" name="TextBox 7652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654" name="TextBox 7653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655" name="TextBox 7654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656" name="TextBox 7655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657" name="TextBox 7656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658" name="TextBox 7657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659" name="TextBox 7658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660" name="TextBox 7659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661" name="TextBox 7660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662" name="TextBox 7661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663" name="TextBox 7662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664" name="TextBox 7663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665" name="TextBox 7664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666" name="TextBox 7665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667" name="TextBox 7666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668" name="TextBox 7667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669" name="TextBox 7668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670" name="TextBox 7669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671" name="TextBox 7670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672" name="TextBox 7671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673" name="TextBox 7672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674" name="TextBox 7673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675" name="TextBox 7674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676" name="TextBox 7675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677" name="TextBox 7676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678" name="TextBox 7677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679" name="TextBox 7678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680" name="TextBox 7679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681" name="TextBox 7680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508110</xdr:rowOff>
    </xdr:from>
    <xdr:ext cx="184731" cy="264560"/>
    <xdr:sp macro="" textlink="">
      <xdr:nvSpPr>
        <xdr:cNvPr id="7682" name="TextBox 7681"/>
        <xdr:cNvSpPr txBox="1"/>
      </xdr:nvSpPr>
      <xdr:spPr>
        <a:xfrm>
          <a:off x="360515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508110</xdr:rowOff>
    </xdr:from>
    <xdr:ext cx="184731" cy="264560"/>
    <xdr:sp macro="" textlink="">
      <xdr:nvSpPr>
        <xdr:cNvPr id="7683" name="TextBox 7682"/>
        <xdr:cNvSpPr txBox="1"/>
      </xdr:nvSpPr>
      <xdr:spPr>
        <a:xfrm>
          <a:off x="360515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508110</xdr:rowOff>
    </xdr:from>
    <xdr:ext cx="184731" cy="264560"/>
    <xdr:sp macro="" textlink="">
      <xdr:nvSpPr>
        <xdr:cNvPr id="7684" name="TextBox 7683"/>
        <xdr:cNvSpPr txBox="1"/>
      </xdr:nvSpPr>
      <xdr:spPr>
        <a:xfrm>
          <a:off x="360515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508110</xdr:rowOff>
    </xdr:from>
    <xdr:ext cx="184731" cy="264560"/>
    <xdr:sp macro="" textlink="">
      <xdr:nvSpPr>
        <xdr:cNvPr id="7685" name="TextBox 7684"/>
        <xdr:cNvSpPr txBox="1"/>
      </xdr:nvSpPr>
      <xdr:spPr>
        <a:xfrm>
          <a:off x="360515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508110</xdr:rowOff>
    </xdr:from>
    <xdr:ext cx="184731" cy="264560"/>
    <xdr:sp macro="" textlink="">
      <xdr:nvSpPr>
        <xdr:cNvPr id="7686" name="TextBox 7685"/>
        <xdr:cNvSpPr txBox="1"/>
      </xdr:nvSpPr>
      <xdr:spPr>
        <a:xfrm>
          <a:off x="360515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508110</xdr:rowOff>
    </xdr:from>
    <xdr:ext cx="184731" cy="264560"/>
    <xdr:sp macro="" textlink="">
      <xdr:nvSpPr>
        <xdr:cNvPr id="7687" name="TextBox 7686"/>
        <xdr:cNvSpPr txBox="1"/>
      </xdr:nvSpPr>
      <xdr:spPr>
        <a:xfrm>
          <a:off x="360515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688" name="TextBox 7687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689" name="TextBox 7688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49</xdr:row>
      <xdr:rowOff>508110</xdr:rowOff>
    </xdr:from>
    <xdr:ext cx="184731" cy="264560"/>
    <xdr:sp macro="" textlink="">
      <xdr:nvSpPr>
        <xdr:cNvPr id="7690" name="TextBox 7689"/>
        <xdr:cNvSpPr txBox="1"/>
      </xdr:nvSpPr>
      <xdr:spPr>
        <a:xfrm>
          <a:off x="8481520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49</xdr:row>
      <xdr:rowOff>508110</xdr:rowOff>
    </xdr:from>
    <xdr:ext cx="184731" cy="264560"/>
    <xdr:sp macro="" textlink="">
      <xdr:nvSpPr>
        <xdr:cNvPr id="7691" name="TextBox 7690"/>
        <xdr:cNvSpPr txBox="1"/>
      </xdr:nvSpPr>
      <xdr:spPr>
        <a:xfrm>
          <a:off x="8481520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49</xdr:row>
      <xdr:rowOff>508110</xdr:rowOff>
    </xdr:from>
    <xdr:ext cx="184731" cy="264560"/>
    <xdr:sp macro="" textlink="">
      <xdr:nvSpPr>
        <xdr:cNvPr id="7692" name="TextBox 7691"/>
        <xdr:cNvSpPr txBox="1"/>
      </xdr:nvSpPr>
      <xdr:spPr>
        <a:xfrm>
          <a:off x="988629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49</xdr:row>
      <xdr:rowOff>508110</xdr:rowOff>
    </xdr:from>
    <xdr:ext cx="184731" cy="264560"/>
    <xdr:sp macro="" textlink="">
      <xdr:nvSpPr>
        <xdr:cNvPr id="7693" name="TextBox 7692"/>
        <xdr:cNvSpPr txBox="1"/>
      </xdr:nvSpPr>
      <xdr:spPr>
        <a:xfrm>
          <a:off x="988629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694" name="TextBox 7693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695" name="TextBox 7694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696" name="TextBox 7695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697" name="TextBox 7696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698" name="TextBox 7697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699" name="TextBox 7698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700" name="TextBox 7699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701" name="TextBox 7700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702" name="TextBox 7701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703" name="TextBox 7702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704" name="TextBox 7703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705" name="TextBox 7704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706" name="TextBox 7705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707" name="TextBox 7706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708" name="TextBox 7707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709" name="TextBox 7708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710" name="TextBox 7709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711" name="TextBox 7710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712" name="TextBox 7711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713" name="TextBox 7712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714" name="TextBox 7713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715" name="TextBox 7714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716" name="TextBox 7715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717" name="TextBox 7716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718" name="TextBox 7717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719" name="TextBox 7718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720" name="TextBox 7719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721" name="TextBox 7720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722" name="TextBox 7721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723" name="TextBox 7722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724" name="TextBox 7723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725" name="TextBox 7724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726" name="TextBox 7725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727" name="TextBox 7726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728" name="TextBox 7727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729" name="TextBox 7728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730" name="TextBox 7729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731" name="TextBox 7730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732" name="TextBox 7731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49</xdr:row>
      <xdr:rowOff>508110</xdr:rowOff>
    </xdr:from>
    <xdr:ext cx="184731" cy="264560"/>
    <xdr:sp macro="" textlink="">
      <xdr:nvSpPr>
        <xdr:cNvPr id="7733" name="TextBox 7732"/>
        <xdr:cNvSpPr txBox="1"/>
      </xdr:nvSpPr>
      <xdr:spPr>
        <a:xfrm>
          <a:off x="6847709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734" name="TextBox 7733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735" name="TextBox 7734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736" name="TextBox 7735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737" name="TextBox 7736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738" name="TextBox 7737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739" name="TextBox 7738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740" name="TextBox 7739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741" name="TextBox 7740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742" name="TextBox 7741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743" name="TextBox 7742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744" name="TextBox 7743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745" name="TextBox 7744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746" name="TextBox 7745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747" name="TextBox 7746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748" name="TextBox 7747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749" name="TextBox 7748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508110</xdr:rowOff>
    </xdr:from>
    <xdr:ext cx="184731" cy="264560"/>
    <xdr:sp macro="" textlink="">
      <xdr:nvSpPr>
        <xdr:cNvPr id="7750" name="TextBox 7749"/>
        <xdr:cNvSpPr txBox="1"/>
      </xdr:nvSpPr>
      <xdr:spPr>
        <a:xfrm>
          <a:off x="360515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508110</xdr:rowOff>
    </xdr:from>
    <xdr:ext cx="184731" cy="264560"/>
    <xdr:sp macro="" textlink="">
      <xdr:nvSpPr>
        <xdr:cNvPr id="7751" name="TextBox 7750"/>
        <xdr:cNvSpPr txBox="1"/>
      </xdr:nvSpPr>
      <xdr:spPr>
        <a:xfrm>
          <a:off x="360515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508110</xdr:rowOff>
    </xdr:from>
    <xdr:ext cx="184731" cy="264560"/>
    <xdr:sp macro="" textlink="">
      <xdr:nvSpPr>
        <xdr:cNvPr id="7752" name="TextBox 7751"/>
        <xdr:cNvSpPr txBox="1"/>
      </xdr:nvSpPr>
      <xdr:spPr>
        <a:xfrm>
          <a:off x="360515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508110</xdr:rowOff>
    </xdr:from>
    <xdr:ext cx="184731" cy="264560"/>
    <xdr:sp macro="" textlink="">
      <xdr:nvSpPr>
        <xdr:cNvPr id="7753" name="TextBox 7752"/>
        <xdr:cNvSpPr txBox="1"/>
      </xdr:nvSpPr>
      <xdr:spPr>
        <a:xfrm>
          <a:off x="360515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508110</xdr:rowOff>
    </xdr:from>
    <xdr:ext cx="184731" cy="264560"/>
    <xdr:sp macro="" textlink="">
      <xdr:nvSpPr>
        <xdr:cNvPr id="7754" name="TextBox 7753"/>
        <xdr:cNvSpPr txBox="1"/>
      </xdr:nvSpPr>
      <xdr:spPr>
        <a:xfrm>
          <a:off x="360515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49</xdr:row>
      <xdr:rowOff>508110</xdr:rowOff>
    </xdr:from>
    <xdr:ext cx="184731" cy="264560"/>
    <xdr:sp macro="" textlink="">
      <xdr:nvSpPr>
        <xdr:cNvPr id="7755" name="TextBox 7754"/>
        <xdr:cNvSpPr txBox="1"/>
      </xdr:nvSpPr>
      <xdr:spPr>
        <a:xfrm>
          <a:off x="3605158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756" name="TextBox 7755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49</xdr:row>
      <xdr:rowOff>508110</xdr:rowOff>
    </xdr:from>
    <xdr:ext cx="184731" cy="264560"/>
    <xdr:sp macro="" textlink="">
      <xdr:nvSpPr>
        <xdr:cNvPr id="7757" name="TextBox 7756"/>
        <xdr:cNvSpPr txBox="1"/>
      </xdr:nvSpPr>
      <xdr:spPr>
        <a:xfrm>
          <a:off x="5435381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49</xdr:row>
      <xdr:rowOff>508110</xdr:rowOff>
    </xdr:from>
    <xdr:ext cx="184731" cy="264560"/>
    <xdr:sp macro="" textlink="">
      <xdr:nvSpPr>
        <xdr:cNvPr id="7758" name="TextBox 7757"/>
        <xdr:cNvSpPr txBox="1"/>
      </xdr:nvSpPr>
      <xdr:spPr>
        <a:xfrm>
          <a:off x="8481520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49</xdr:row>
      <xdr:rowOff>508110</xdr:rowOff>
    </xdr:from>
    <xdr:ext cx="184731" cy="264560"/>
    <xdr:sp macro="" textlink="">
      <xdr:nvSpPr>
        <xdr:cNvPr id="7759" name="TextBox 7758"/>
        <xdr:cNvSpPr txBox="1"/>
      </xdr:nvSpPr>
      <xdr:spPr>
        <a:xfrm>
          <a:off x="8481520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49</xdr:row>
      <xdr:rowOff>508110</xdr:rowOff>
    </xdr:from>
    <xdr:ext cx="184731" cy="264560"/>
    <xdr:sp macro="" textlink="">
      <xdr:nvSpPr>
        <xdr:cNvPr id="7760" name="TextBox 7759"/>
        <xdr:cNvSpPr txBox="1"/>
      </xdr:nvSpPr>
      <xdr:spPr>
        <a:xfrm>
          <a:off x="988629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49</xdr:row>
      <xdr:rowOff>508110</xdr:rowOff>
    </xdr:from>
    <xdr:ext cx="184731" cy="264560"/>
    <xdr:sp macro="" textlink="">
      <xdr:nvSpPr>
        <xdr:cNvPr id="7761" name="TextBox 7760"/>
        <xdr:cNvSpPr txBox="1"/>
      </xdr:nvSpPr>
      <xdr:spPr>
        <a:xfrm>
          <a:off x="988629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49</xdr:row>
      <xdr:rowOff>508110</xdr:rowOff>
    </xdr:from>
    <xdr:ext cx="184731" cy="264560"/>
    <xdr:sp macro="" textlink="">
      <xdr:nvSpPr>
        <xdr:cNvPr id="7762" name="TextBox 7761"/>
        <xdr:cNvSpPr txBox="1"/>
      </xdr:nvSpPr>
      <xdr:spPr>
        <a:xfrm>
          <a:off x="988629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49</xdr:row>
      <xdr:rowOff>508110</xdr:rowOff>
    </xdr:from>
    <xdr:ext cx="184731" cy="264560"/>
    <xdr:sp macro="" textlink="">
      <xdr:nvSpPr>
        <xdr:cNvPr id="7763" name="TextBox 7762"/>
        <xdr:cNvSpPr txBox="1"/>
      </xdr:nvSpPr>
      <xdr:spPr>
        <a:xfrm>
          <a:off x="9886293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49</xdr:row>
      <xdr:rowOff>508110</xdr:rowOff>
    </xdr:from>
    <xdr:ext cx="184731" cy="264560"/>
    <xdr:sp macro="" textlink="">
      <xdr:nvSpPr>
        <xdr:cNvPr id="7764" name="TextBox 7763"/>
        <xdr:cNvSpPr txBox="1"/>
      </xdr:nvSpPr>
      <xdr:spPr>
        <a:xfrm>
          <a:off x="13069176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49</xdr:row>
      <xdr:rowOff>508110</xdr:rowOff>
    </xdr:from>
    <xdr:ext cx="184731" cy="264560"/>
    <xdr:sp macro="" textlink="">
      <xdr:nvSpPr>
        <xdr:cNvPr id="7765" name="TextBox 7764"/>
        <xdr:cNvSpPr txBox="1"/>
      </xdr:nvSpPr>
      <xdr:spPr>
        <a:xfrm>
          <a:off x="13069176" y="27517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50</xdr:row>
      <xdr:rowOff>489059</xdr:rowOff>
    </xdr:from>
    <xdr:ext cx="184731" cy="264560"/>
    <xdr:sp macro="" textlink="">
      <xdr:nvSpPr>
        <xdr:cNvPr id="7766" name="TextBox 7765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50</xdr:row>
      <xdr:rowOff>489059</xdr:rowOff>
    </xdr:from>
    <xdr:ext cx="184731" cy="264560"/>
    <xdr:sp macro="" textlink="">
      <xdr:nvSpPr>
        <xdr:cNvPr id="7767" name="TextBox 7766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50</xdr:row>
      <xdr:rowOff>489059</xdr:rowOff>
    </xdr:from>
    <xdr:ext cx="184731" cy="264560"/>
    <xdr:sp macro="" textlink="">
      <xdr:nvSpPr>
        <xdr:cNvPr id="7768" name="TextBox 7767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50</xdr:row>
      <xdr:rowOff>489059</xdr:rowOff>
    </xdr:from>
    <xdr:ext cx="184731" cy="264560"/>
    <xdr:sp macro="" textlink="">
      <xdr:nvSpPr>
        <xdr:cNvPr id="7769" name="TextBox 7768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50</xdr:row>
      <xdr:rowOff>489059</xdr:rowOff>
    </xdr:from>
    <xdr:ext cx="184731" cy="264560"/>
    <xdr:sp macro="" textlink="">
      <xdr:nvSpPr>
        <xdr:cNvPr id="7770" name="TextBox 7769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50</xdr:row>
      <xdr:rowOff>489059</xdr:rowOff>
    </xdr:from>
    <xdr:ext cx="184731" cy="264560"/>
    <xdr:sp macro="" textlink="">
      <xdr:nvSpPr>
        <xdr:cNvPr id="7771" name="TextBox 7770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50</xdr:row>
      <xdr:rowOff>489059</xdr:rowOff>
    </xdr:from>
    <xdr:ext cx="184731" cy="264560"/>
    <xdr:sp macro="" textlink="">
      <xdr:nvSpPr>
        <xdr:cNvPr id="7772" name="TextBox 7771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50</xdr:row>
      <xdr:rowOff>489059</xdr:rowOff>
    </xdr:from>
    <xdr:ext cx="184731" cy="264560"/>
    <xdr:sp macro="" textlink="">
      <xdr:nvSpPr>
        <xdr:cNvPr id="7773" name="TextBox 7772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50</xdr:row>
      <xdr:rowOff>489059</xdr:rowOff>
    </xdr:from>
    <xdr:ext cx="184731" cy="264560"/>
    <xdr:sp macro="" textlink="">
      <xdr:nvSpPr>
        <xdr:cNvPr id="7774" name="TextBox 7773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50</xdr:row>
      <xdr:rowOff>489059</xdr:rowOff>
    </xdr:from>
    <xdr:ext cx="184731" cy="264560"/>
    <xdr:sp macro="" textlink="">
      <xdr:nvSpPr>
        <xdr:cNvPr id="7775" name="TextBox 7774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50</xdr:row>
      <xdr:rowOff>489059</xdr:rowOff>
    </xdr:from>
    <xdr:ext cx="184731" cy="264560"/>
    <xdr:sp macro="" textlink="">
      <xdr:nvSpPr>
        <xdr:cNvPr id="7776" name="TextBox 7775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50</xdr:row>
      <xdr:rowOff>489059</xdr:rowOff>
    </xdr:from>
    <xdr:ext cx="184731" cy="264560"/>
    <xdr:sp macro="" textlink="">
      <xdr:nvSpPr>
        <xdr:cNvPr id="7777" name="TextBox 7776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50</xdr:row>
      <xdr:rowOff>489059</xdr:rowOff>
    </xdr:from>
    <xdr:ext cx="184731" cy="264560"/>
    <xdr:sp macro="" textlink="">
      <xdr:nvSpPr>
        <xdr:cNvPr id="7778" name="TextBox 7777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50</xdr:row>
      <xdr:rowOff>489059</xdr:rowOff>
    </xdr:from>
    <xdr:ext cx="184731" cy="264560"/>
    <xdr:sp macro="" textlink="">
      <xdr:nvSpPr>
        <xdr:cNvPr id="7779" name="TextBox 7778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50</xdr:row>
      <xdr:rowOff>489059</xdr:rowOff>
    </xdr:from>
    <xdr:ext cx="184731" cy="264560"/>
    <xdr:sp macro="" textlink="">
      <xdr:nvSpPr>
        <xdr:cNvPr id="7780" name="TextBox 7779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50</xdr:row>
      <xdr:rowOff>489059</xdr:rowOff>
    </xdr:from>
    <xdr:ext cx="184731" cy="264560"/>
    <xdr:sp macro="" textlink="">
      <xdr:nvSpPr>
        <xdr:cNvPr id="7781" name="TextBox 7780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50</xdr:row>
      <xdr:rowOff>489059</xdr:rowOff>
    </xdr:from>
    <xdr:ext cx="184731" cy="264560"/>
    <xdr:sp macro="" textlink="">
      <xdr:nvSpPr>
        <xdr:cNvPr id="7782" name="TextBox 7781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50</xdr:row>
      <xdr:rowOff>489059</xdr:rowOff>
    </xdr:from>
    <xdr:ext cx="184731" cy="264560"/>
    <xdr:sp macro="" textlink="">
      <xdr:nvSpPr>
        <xdr:cNvPr id="7783" name="TextBox 7782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50</xdr:row>
      <xdr:rowOff>489059</xdr:rowOff>
    </xdr:from>
    <xdr:ext cx="184731" cy="264560"/>
    <xdr:sp macro="" textlink="">
      <xdr:nvSpPr>
        <xdr:cNvPr id="7784" name="TextBox 7783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50</xdr:row>
      <xdr:rowOff>489059</xdr:rowOff>
    </xdr:from>
    <xdr:ext cx="184731" cy="264560"/>
    <xdr:sp macro="" textlink="">
      <xdr:nvSpPr>
        <xdr:cNvPr id="7785" name="TextBox 7784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50</xdr:row>
      <xdr:rowOff>489059</xdr:rowOff>
    </xdr:from>
    <xdr:ext cx="184731" cy="264560"/>
    <xdr:sp macro="" textlink="">
      <xdr:nvSpPr>
        <xdr:cNvPr id="7786" name="TextBox 7785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50</xdr:row>
      <xdr:rowOff>489059</xdr:rowOff>
    </xdr:from>
    <xdr:ext cx="184731" cy="264560"/>
    <xdr:sp macro="" textlink="">
      <xdr:nvSpPr>
        <xdr:cNvPr id="7787" name="TextBox 7786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50</xdr:row>
      <xdr:rowOff>489059</xdr:rowOff>
    </xdr:from>
    <xdr:ext cx="184731" cy="264560"/>
    <xdr:sp macro="" textlink="">
      <xdr:nvSpPr>
        <xdr:cNvPr id="7788" name="TextBox 7787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50</xdr:row>
      <xdr:rowOff>489059</xdr:rowOff>
    </xdr:from>
    <xdr:ext cx="184731" cy="264560"/>
    <xdr:sp macro="" textlink="">
      <xdr:nvSpPr>
        <xdr:cNvPr id="7789" name="TextBox 7788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50</xdr:row>
      <xdr:rowOff>489059</xdr:rowOff>
    </xdr:from>
    <xdr:ext cx="184731" cy="264560"/>
    <xdr:sp macro="" textlink="">
      <xdr:nvSpPr>
        <xdr:cNvPr id="7790" name="TextBox 7789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50</xdr:row>
      <xdr:rowOff>489059</xdr:rowOff>
    </xdr:from>
    <xdr:ext cx="184731" cy="264560"/>
    <xdr:sp macro="" textlink="">
      <xdr:nvSpPr>
        <xdr:cNvPr id="7791" name="TextBox 7790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50</xdr:row>
      <xdr:rowOff>489059</xdr:rowOff>
    </xdr:from>
    <xdr:ext cx="184731" cy="264560"/>
    <xdr:sp macro="" textlink="">
      <xdr:nvSpPr>
        <xdr:cNvPr id="7792" name="TextBox 7791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50</xdr:row>
      <xdr:rowOff>489059</xdr:rowOff>
    </xdr:from>
    <xdr:ext cx="184731" cy="264560"/>
    <xdr:sp macro="" textlink="">
      <xdr:nvSpPr>
        <xdr:cNvPr id="7793" name="TextBox 7792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50</xdr:row>
      <xdr:rowOff>489059</xdr:rowOff>
    </xdr:from>
    <xdr:ext cx="184731" cy="264560"/>
    <xdr:sp macro="" textlink="">
      <xdr:nvSpPr>
        <xdr:cNvPr id="7794" name="TextBox 7793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50</xdr:row>
      <xdr:rowOff>489059</xdr:rowOff>
    </xdr:from>
    <xdr:ext cx="184731" cy="264560"/>
    <xdr:sp macro="" textlink="">
      <xdr:nvSpPr>
        <xdr:cNvPr id="7795" name="TextBox 7794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50</xdr:row>
      <xdr:rowOff>489059</xdr:rowOff>
    </xdr:from>
    <xdr:ext cx="184731" cy="264560"/>
    <xdr:sp macro="" textlink="">
      <xdr:nvSpPr>
        <xdr:cNvPr id="7796" name="TextBox 7795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50</xdr:row>
      <xdr:rowOff>489059</xdr:rowOff>
    </xdr:from>
    <xdr:ext cx="184731" cy="264560"/>
    <xdr:sp macro="" textlink="">
      <xdr:nvSpPr>
        <xdr:cNvPr id="7797" name="TextBox 7796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50</xdr:row>
      <xdr:rowOff>489059</xdr:rowOff>
    </xdr:from>
    <xdr:ext cx="184731" cy="264560"/>
    <xdr:sp macro="" textlink="">
      <xdr:nvSpPr>
        <xdr:cNvPr id="7798" name="TextBox 7797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50</xdr:row>
      <xdr:rowOff>489059</xdr:rowOff>
    </xdr:from>
    <xdr:ext cx="184731" cy="264560"/>
    <xdr:sp macro="" textlink="">
      <xdr:nvSpPr>
        <xdr:cNvPr id="7799" name="TextBox 7798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50</xdr:row>
      <xdr:rowOff>489059</xdr:rowOff>
    </xdr:from>
    <xdr:ext cx="184731" cy="264560"/>
    <xdr:sp macro="" textlink="">
      <xdr:nvSpPr>
        <xdr:cNvPr id="7800" name="TextBox 7799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50</xdr:row>
      <xdr:rowOff>489059</xdr:rowOff>
    </xdr:from>
    <xdr:ext cx="184731" cy="264560"/>
    <xdr:sp macro="" textlink="">
      <xdr:nvSpPr>
        <xdr:cNvPr id="7801" name="TextBox 7800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02" name="TextBox 7801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03" name="TextBox 7802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04" name="TextBox 7803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05" name="TextBox 7804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06" name="TextBox 7805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07" name="TextBox 7806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08" name="TextBox 7807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09" name="TextBox 7808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10" name="TextBox 7809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11" name="TextBox 7810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12" name="TextBox 7811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13" name="TextBox 7812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14" name="TextBox 7813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15" name="TextBox 7814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16" name="TextBox 7815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17" name="TextBox 7816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18" name="TextBox 7817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19" name="TextBox 7818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20" name="TextBox 7819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21" name="TextBox 7820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22" name="TextBox 7821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23" name="TextBox 7822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24" name="TextBox 7823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25" name="TextBox 7824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26" name="TextBox 7825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27" name="TextBox 7826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28" name="TextBox 7827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29" name="TextBox 7828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30" name="TextBox 7829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31" name="TextBox 7830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32" name="TextBox 7831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33" name="TextBox 7832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34" name="TextBox 7833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35" name="TextBox 7834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36" name="TextBox 7835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37" name="TextBox 7836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38" name="TextBox 7837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39" name="TextBox 7838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40" name="TextBox 7839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41" name="TextBox 7840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42" name="TextBox 7841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43" name="TextBox 7842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44" name="TextBox 7843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45" name="TextBox 7844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46" name="TextBox 7845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47" name="TextBox 7846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48" name="TextBox 7847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49" name="TextBox 7848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50" name="TextBox 7849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51" name="TextBox 7850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52" name="TextBox 7851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53" name="TextBox 7852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54" name="TextBox 7853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55" name="TextBox 7854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56" name="TextBox 7855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57" name="TextBox 7856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58" name="TextBox 33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59" name="TextBox 34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60" name="TextBox 7859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61" name="TextBox 7860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62" name="TextBox 7861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63" name="TextBox 7862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64" name="TextBox 7863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65" name="TextBox 7864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66" name="TextBox 7865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67" name="TextBox 7866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68" name="TextBox 7867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69" name="TextBox 7868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70" name="TextBox 7869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71" name="TextBox 7870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72" name="TextBox 7871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73" name="TextBox 7872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74" name="TextBox 7873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75" name="TextBox 7874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76" name="TextBox 7875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77" name="TextBox 7876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78" name="TextBox 7877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79" name="TextBox 7878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80" name="TextBox 7879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81" name="TextBox 7880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82" name="TextBox 7881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83" name="TextBox 7882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84" name="TextBox 7883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85" name="TextBox 7884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86" name="TextBox 7885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87" name="TextBox 7886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88" name="TextBox 7887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89" name="TextBox 7888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90" name="TextBox 7889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91" name="TextBox 7890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92" name="TextBox 7891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93" name="TextBox 7892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94" name="TextBox 7893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95" name="TextBox 7894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96" name="TextBox 7895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97" name="TextBox 7896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98" name="TextBox 7897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899" name="TextBox 7898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00" name="TextBox 7899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01" name="TextBox 7900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02" name="TextBox 7901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03" name="TextBox 7902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04" name="TextBox 7903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05" name="TextBox 7904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06" name="TextBox 7905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07" name="TextBox 7906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19</xdr:row>
      <xdr:rowOff>0</xdr:rowOff>
    </xdr:from>
    <xdr:ext cx="184731" cy="264560"/>
    <xdr:sp macro="" textlink="">
      <xdr:nvSpPr>
        <xdr:cNvPr id="7908" name="TextBox 7907"/>
        <xdr:cNvSpPr txBox="1"/>
      </xdr:nvSpPr>
      <xdr:spPr>
        <a:xfrm>
          <a:off x="7651641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19</xdr:row>
      <xdr:rowOff>0</xdr:rowOff>
    </xdr:from>
    <xdr:ext cx="184731" cy="264560"/>
    <xdr:sp macro="" textlink="">
      <xdr:nvSpPr>
        <xdr:cNvPr id="7909" name="TextBox 7908"/>
        <xdr:cNvSpPr txBox="1"/>
      </xdr:nvSpPr>
      <xdr:spPr>
        <a:xfrm>
          <a:off x="7651641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19</xdr:row>
      <xdr:rowOff>0</xdr:rowOff>
    </xdr:from>
    <xdr:ext cx="184731" cy="264560"/>
    <xdr:sp macro="" textlink="">
      <xdr:nvSpPr>
        <xdr:cNvPr id="7910" name="TextBox 7909"/>
        <xdr:cNvSpPr txBox="1"/>
      </xdr:nvSpPr>
      <xdr:spPr>
        <a:xfrm>
          <a:off x="8481520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19</xdr:row>
      <xdr:rowOff>0</xdr:rowOff>
    </xdr:from>
    <xdr:ext cx="184731" cy="264560"/>
    <xdr:sp macro="" textlink="">
      <xdr:nvSpPr>
        <xdr:cNvPr id="7911" name="TextBox 7910"/>
        <xdr:cNvSpPr txBox="1"/>
      </xdr:nvSpPr>
      <xdr:spPr>
        <a:xfrm>
          <a:off x="8481520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19</xdr:row>
      <xdr:rowOff>0</xdr:rowOff>
    </xdr:from>
    <xdr:ext cx="184731" cy="264560"/>
    <xdr:sp macro="" textlink="">
      <xdr:nvSpPr>
        <xdr:cNvPr id="7912" name="TextBox 7911"/>
        <xdr:cNvSpPr txBox="1"/>
      </xdr:nvSpPr>
      <xdr:spPr>
        <a:xfrm>
          <a:off x="8481520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19</xdr:row>
      <xdr:rowOff>0</xdr:rowOff>
    </xdr:from>
    <xdr:ext cx="184731" cy="264560"/>
    <xdr:sp macro="" textlink="">
      <xdr:nvSpPr>
        <xdr:cNvPr id="7913" name="TextBox 7912"/>
        <xdr:cNvSpPr txBox="1"/>
      </xdr:nvSpPr>
      <xdr:spPr>
        <a:xfrm>
          <a:off x="8481520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19</xdr:row>
      <xdr:rowOff>0</xdr:rowOff>
    </xdr:from>
    <xdr:ext cx="184731" cy="264560"/>
    <xdr:sp macro="" textlink="">
      <xdr:nvSpPr>
        <xdr:cNvPr id="7914" name="TextBox 7913"/>
        <xdr:cNvSpPr txBox="1"/>
      </xdr:nvSpPr>
      <xdr:spPr>
        <a:xfrm>
          <a:off x="8481520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19</xdr:row>
      <xdr:rowOff>0</xdr:rowOff>
    </xdr:from>
    <xdr:ext cx="184731" cy="264560"/>
    <xdr:sp macro="" textlink="">
      <xdr:nvSpPr>
        <xdr:cNvPr id="7915" name="TextBox 7914"/>
        <xdr:cNvSpPr txBox="1"/>
      </xdr:nvSpPr>
      <xdr:spPr>
        <a:xfrm>
          <a:off x="8481520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16" name="TextBox 7915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17" name="TextBox 7916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18" name="TextBox 7917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19" name="TextBox 7918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20" name="TextBox 7919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21" name="TextBox 7920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22" name="TextBox 7921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23" name="TextBox 7922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24" name="TextBox 7923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25" name="TextBox 7924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26" name="TextBox 7925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27" name="TextBox 7926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19</xdr:row>
      <xdr:rowOff>0</xdr:rowOff>
    </xdr:from>
    <xdr:ext cx="184731" cy="264560"/>
    <xdr:sp macro="" textlink="">
      <xdr:nvSpPr>
        <xdr:cNvPr id="7928" name="TextBox 7927"/>
        <xdr:cNvSpPr txBox="1"/>
      </xdr:nvSpPr>
      <xdr:spPr>
        <a:xfrm>
          <a:off x="8481520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19</xdr:row>
      <xdr:rowOff>0</xdr:rowOff>
    </xdr:from>
    <xdr:ext cx="184731" cy="264560"/>
    <xdr:sp macro="" textlink="">
      <xdr:nvSpPr>
        <xdr:cNvPr id="7929" name="TextBox 7928"/>
        <xdr:cNvSpPr txBox="1"/>
      </xdr:nvSpPr>
      <xdr:spPr>
        <a:xfrm>
          <a:off x="8481520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30" name="TextBox 7929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31" name="TextBox 7930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32" name="TextBox 7931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33" name="TextBox 7932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34" name="TextBox 7933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35" name="TextBox 7934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36" name="TextBox 7935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37" name="TextBox 7936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19</xdr:row>
      <xdr:rowOff>0</xdr:rowOff>
    </xdr:from>
    <xdr:ext cx="184731" cy="264560"/>
    <xdr:sp macro="" textlink="">
      <xdr:nvSpPr>
        <xdr:cNvPr id="7938" name="TextBox 7937"/>
        <xdr:cNvSpPr txBox="1"/>
      </xdr:nvSpPr>
      <xdr:spPr>
        <a:xfrm>
          <a:off x="8481520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19</xdr:row>
      <xdr:rowOff>0</xdr:rowOff>
    </xdr:from>
    <xdr:ext cx="184731" cy="264560"/>
    <xdr:sp macro="" textlink="">
      <xdr:nvSpPr>
        <xdr:cNvPr id="7939" name="TextBox 7938"/>
        <xdr:cNvSpPr txBox="1"/>
      </xdr:nvSpPr>
      <xdr:spPr>
        <a:xfrm>
          <a:off x="8481520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40" name="TextBox 7939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41" name="TextBox 7940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42" name="TextBox 7941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43" name="TextBox 7942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44" name="TextBox 7943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45" name="TextBox 7944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46" name="TextBox 7945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47" name="TextBox 7946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48" name="TextBox 7947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49" name="TextBox 7948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50" name="TextBox 7949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51" name="TextBox 7950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52" name="TextBox 7951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53" name="TextBox 7952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54" name="TextBox 7953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55" name="TextBox 7954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19</xdr:row>
      <xdr:rowOff>0</xdr:rowOff>
    </xdr:from>
    <xdr:ext cx="184731" cy="264560"/>
    <xdr:sp macro="" textlink="">
      <xdr:nvSpPr>
        <xdr:cNvPr id="7956" name="TextBox 7955"/>
        <xdr:cNvSpPr txBox="1"/>
      </xdr:nvSpPr>
      <xdr:spPr>
        <a:xfrm>
          <a:off x="8481520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19</xdr:row>
      <xdr:rowOff>0</xdr:rowOff>
    </xdr:from>
    <xdr:ext cx="184731" cy="264560"/>
    <xdr:sp macro="" textlink="">
      <xdr:nvSpPr>
        <xdr:cNvPr id="7957" name="TextBox 7956"/>
        <xdr:cNvSpPr txBox="1"/>
      </xdr:nvSpPr>
      <xdr:spPr>
        <a:xfrm>
          <a:off x="8481520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58" name="TextBox 7957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59" name="TextBox 7958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60" name="TextBox 7959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61" name="TextBox 7960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62" name="TextBox 7961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63" name="TextBox 7962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64" name="TextBox 7963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65" name="TextBox 7964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66" name="TextBox 7965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67" name="TextBox 7966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68" name="TextBox 7967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69" name="TextBox 7968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70" name="TextBox 7969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71" name="TextBox 7970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72" name="TextBox 7971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73" name="TextBox 7972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74" name="TextBox 7973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75" name="TextBox 7974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76" name="TextBox 7975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77" name="TextBox 7976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78" name="TextBox 7977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79" name="TextBox 7978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80" name="TextBox 7979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81" name="TextBox 7980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19</xdr:row>
      <xdr:rowOff>0</xdr:rowOff>
    </xdr:from>
    <xdr:ext cx="184731" cy="264560"/>
    <xdr:sp macro="" textlink="">
      <xdr:nvSpPr>
        <xdr:cNvPr id="7982" name="TextBox 7981"/>
        <xdr:cNvSpPr txBox="1"/>
      </xdr:nvSpPr>
      <xdr:spPr>
        <a:xfrm>
          <a:off x="8481520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19</xdr:row>
      <xdr:rowOff>0</xdr:rowOff>
    </xdr:from>
    <xdr:ext cx="184731" cy="264560"/>
    <xdr:sp macro="" textlink="">
      <xdr:nvSpPr>
        <xdr:cNvPr id="7983" name="TextBox 7982"/>
        <xdr:cNvSpPr txBox="1"/>
      </xdr:nvSpPr>
      <xdr:spPr>
        <a:xfrm>
          <a:off x="8481520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84" name="TextBox 7983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85" name="TextBox 7984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86" name="TextBox 7985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87" name="TextBox 7986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88" name="TextBox 7987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89" name="TextBox 7988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90" name="TextBox 7989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91" name="TextBox 7990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92" name="TextBox 7991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93" name="TextBox 7992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94" name="TextBox 7993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95" name="TextBox 7994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96" name="TextBox 7995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97" name="TextBox 7996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98" name="TextBox 7997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7999" name="TextBox 7998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00" name="TextBox 7999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01" name="TextBox 8000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02" name="TextBox 8001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03" name="TextBox 8002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04" name="TextBox 8003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05" name="TextBox 8004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06" name="TextBox 8005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07" name="TextBox 8006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08" name="TextBox 8007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09" name="TextBox 8008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10" name="TextBox 8009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11" name="TextBox 8010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12" name="TextBox 8011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13" name="TextBox 8012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14" name="TextBox 8013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15" name="TextBox 8014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19</xdr:row>
      <xdr:rowOff>0</xdr:rowOff>
    </xdr:from>
    <xdr:ext cx="184731" cy="264560"/>
    <xdr:sp macro="" textlink="">
      <xdr:nvSpPr>
        <xdr:cNvPr id="8016" name="TextBox 8015"/>
        <xdr:cNvSpPr txBox="1"/>
      </xdr:nvSpPr>
      <xdr:spPr>
        <a:xfrm>
          <a:off x="8481520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19</xdr:row>
      <xdr:rowOff>0</xdr:rowOff>
    </xdr:from>
    <xdr:ext cx="184731" cy="264560"/>
    <xdr:sp macro="" textlink="">
      <xdr:nvSpPr>
        <xdr:cNvPr id="8017" name="TextBox 8016"/>
        <xdr:cNvSpPr txBox="1"/>
      </xdr:nvSpPr>
      <xdr:spPr>
        <a:xfrm>
          <a:off x="8481520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18" name="TextBox 8017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19" name="TextBox 8018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20" name="TextBox 8019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21" name="TextBox 8020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22" name="TextBox 8021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23" name="TextBox 8022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24" name="TextBox 8023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25" name="TextBox 8024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26" name="TextBox 8025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27" name="TextBox 8026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28" name="TextBox 8027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29" name="TextBox 8028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30" name="TextBox 8029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31" name="TextBox 8030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32" name="TextBox 8031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33" name="TextBox 8032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34" name="TextBox 8033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35" name="TextBox 8034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36" name="TextBox 8035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37" name="TextBox 8036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38" name="TextBox 8037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39" name="TextBox 8038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40" name="TextBox 8039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41" name="TextBox 8040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42" name="TextBox 8041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43" name="TextBox 8042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44" name="TextBox 8043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45" name="TextBox 8044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46" name="TextBox 8045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47" name="TextBox 8046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48" name="TextBox 8047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49" name="TextBox 8048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50" name="TextBox 8049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51" name="TextBox 8050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52" name="TextBox 8051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53" name="TextBox 8052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54" name="TextBox 8053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55" name="TextBox 8054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56" name="TextBox 8055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19</xdr:row>
      <xdr:rowOff>0</xdr:rowOff>
    </xdr:from>
    <xdr:ext cx="184731" cy="264560"/>
    <xdr:sp macro="" textlink="">
      <xdr:nvSpPr>
        <xdr:cNvPr id="8057" name="TextBox 8056"/>
        <xdr:cNvSpPr txBox="1"/>
      </xdr:nvSpPr>
      <xdr:spPr>
        <a:xfrm>
          <a:off x="6847709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19</xdr:row>
      <xdr:rowOff>0</xdr:rowOff>
    </xdr:from>
    <xdr:ext cx="184731" cy="264560"/>
    <xdr:sp macro="" textlink="">
      <xdr:nvSpPr>
        <xdr:cNvPr id="8058" name="TextBox 8057"/>
        <xdr:cNvSpPr txBox="1"/>
      </xdr:nvSpPr>
      <xdr:spPr>
        <a:xfrm>
          <a:off x="8481520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19</xdr:row>
      <xdr:rowOff>0</xdr:rowOff>
    </xdr:from>
    <xdr:ext cx="184731" cy="264560"/>
    <xdr:sp macro="" textlink="">
      <xdr:nvSpPr>
        <xdr:cNvPr id="8059" name="TextBox 8058"/>
        <xdr:cNvSpPr txBox="1"/>
      </xdr:nvSpPr>
      <xdr:spPr>
        <a:xfrm>
          <a:off x="8481520" y="11736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060" name="TextBox 1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061" name="TextBox 2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062" name="TextBox 3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063" name="TextBox 4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60" name="TextBox 5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61" name="TextBox 6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62" name="TextBox 7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63" name="TextBox 8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64" name="TextBox 9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65" name="TextBox 10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66" name="TextBox 11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67" name="TextBox 12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064" name="TextBox 13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065" name="TextBox 14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066" name="TextBox 15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067" name="TextBox 16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068" name="TextBox 17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069" name="TextBox 18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070" name="TextBox 19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071" name="TextBox 20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072" name="TextBox 21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073" name="TextBox 22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074" name="TextBox 23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075" name="TextBox 24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076" name="TextBox 25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077" name="TextBox 26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078" name="TextBox 27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079" name="TextBox 28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080" name="TextBox 29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081" name="TextBox 30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082" name="TextBox 31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083" name="TextBox 32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084" name="TextBox 33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085" name="TextBox 34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086" name="TextBox 35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087" name="TextBox 36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088" name="TextBox 37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089" name="TextBox 38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090" name="TextBox 39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091" name="TextBox 40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092" name="TextBox 41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093" name="TextBox 42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094" name="TextBox 43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095" name="TextBox 44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096" name="TextBox 45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097" name="TextBox 46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098" name="TextBox 47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099" name="TextBox 48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00" name="TextBox 49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01" name="TextBox 50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02" name="TextBox 51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03" name="TextBox 52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04" name="TextBox 53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05" name="TextBox 54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06" name="TextBox 55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07" name="TextBox 56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08" name="TextBox 33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09" name="TextBox 34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10" name="TextBox 67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11" name="TextBox 68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12" name="TextBox 69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13" name="TextBox 70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14" name="TextBox 71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15" name="TextBox 72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16" name="TextBox 73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17" name="TextBox 74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18" name="TextBox 75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19" name="TextBox 76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20" name="TextBox 77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21" name="TextBox 78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22" name="TextBox 79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23" name="TextBox 80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24" name="TextBox 81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25" name="TextBox 82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26" name="TextBox 83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27" name="TextBox 84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28" name="TextBox 85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29" name="TextBox 86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30" name="TextBox 87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31" name="TextBox 88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32" name="TextBox 89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33" name="TextBox 90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34" name="TextBox 99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35" name="TextBox 100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36" name="TextBox 101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37" name="TextBox 102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38" name="TextBox 103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39" name="TextBox 104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40" name="TextBox 105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41" name="TextBox 106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42" name="TextBox 91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43" name="TextBox 92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44" name="TextBox 93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45" name="TextBox 94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46" name="TextBox 95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47" name="TextBox 96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48" name="TextBox 97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49" name="TextBox 98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50" name="TextBox 107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51" name="TextBox 108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52" name="TextBox 109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53" name="TextBox 110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54" name="TextBox 111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55" name="TextBox 112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56" name="TextBox 113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157" name="TextBox 114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695325</xdr:colOff>
      <xdr:row>55</xdr:row>
      <xdr:rowOff>512817</xdr:rowOff>
    </xdr:from>
    <xdr:ext cx="184731" cy="264560"/>
    <xdr:sp macro="" textlink="">
      <xdr:nvSpPr>
        <xdr:cNvPr id="8158" name="TextBox 115"/>
        <xdr:cNvSpPr txBox="1"/>
      </xdr:nvSpPr>
      <xdr:spPr>
        <a:xfrm>
          <a:off x="8348170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695325</xdr:colOff>
      <xdr:row>55</xdr:row>
      <xdr:rowOff>512817</xdr:rowOff>
    </xdr:from>
    <xdr:ext cx="184731" cy="264560"/>
    <xdr:sp macro="" textlink="">
      <xdr:nvSpPr>
        <xdr:cNvPr id="8159" name="TextBox 116"/>
        <xdr:cNvSpPr txBox="1"/>
      </xdr:nvSpPr>
      <xdr:spPr>
        <a:xfrm>
          <a:off x="8348170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695325</xdr:colOff>
      <xdr:row>55</xdr:row>
      <xdr:rowOff>512817</xdr:rowOff>
    </xdr:from>
    <xdr:ext cx="184731" cy="264560"/>
    <xdr:sp macro="" textlink="">
      <xdr:nvSpPr>
        <xdr:cNvPr id="8160" name="TextBox 117"/>
        <xdr:cNvSpPr txBox="1"/>
      </xdr:nvSpPr>
      <xdr:spPr>
        <a:xfrm>
          <a:off x="8348170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695325</xdr:colOff>
      <xdr:row>55</xdr:row>
      <xdr:rowOff>512817</xdr:rowOff>
    </xdr:from>
    <xdr:ext cx="184731" cy="264560"/>
    <xdr:sp macro="" textlink="">
      <xdr:nvSpPr>
        <xdr:cNvPr id="8161" name="TextBox 118"/>
        <xdr:cNvSpPr txBox="1"/>
      </xdr:nvSpPr>
      <xdr:spPr>
        <a:xfrm>
          <a:off x="8348170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695325</xdr:colOff>
      <xdr:row>55</xdr:row>
      <xdr:rowOff>512817</xdr:rowOff>
    </xdr:from>
    <xdr:ext cx="184731" cy="264560"/>
    <xdr:sp macro="" textlink="">
      <xdr:nvSpPr>
        <xdr:cNvPr id="8162" name="TextBox 119"/>
        <xdr:cNvSpPr txBox="1"/>
      </xdr:nvSpPr>
      <xdr:spPr>
        <a:xfrm>
          <a:off x="8348170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695325</xdr:colOff>
      <xdr:row>55</xdr:row>
      <xdr:rowOff>512817</xdr:rowOff>
    </xdr:from>
    <xdr:ext cx="184731" cy="264560"/>
    <xdr:sp macro="" textlink="">
      <xdr:nvSpPr>
        <xdr:cNvPr id="8163" name="TextBox 120"/>
        <xdr:cNvSpPr txBox="1"/>
      </xdr:nvSpPr>
      <xdr:spPr>
        <a:xfrm>
          <a:off x="8348170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695325</xdr:colOff>
      <xdr:row>55</xdr:row>
      <xdr:rowOff>512817</xdr:rowOff>
    </xdr:from>
    <xdr:ext cx="184731" cy="264560"/>
    <xdr:sp macro="" textlink="">
      <xdr:nvSpPr>
        <xdr:cNvPr id="8164" name="TextBox 121"/>
        <xdr:cNvSpPr txBox="1"/>
      </xdr:nvSpPr>
      <xdr:spPr>
        <a:xfrm>
          <a:off x="8348170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695325</xdr:colOff>
      <xdr:row>55</xdr:row>
      <xdr:rowOff>512817</xdr:rowOff>
    </xdr:from>
    <xdr:ext cx="184731" cy="264560"/>
    <xdr:sp macro="" textlink="">
      <xdr:nvSpPr>
        <xdr:cNvPr id="8165" name="TextBox 122"/>
        <xdr:cNvSpPr txBox="1"/>
      </xdr:nvSpPr>
      <xdr:spPr>
        <a:xfrm>
          <a:off x="8348170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695325</xdr:colOff>
      <xdr:row>55</xdr:row>
      <xdr:rowOff>512817</xdr:rowOff>
    </xdr:from>
    <xdr:ext cx="184731" cy="264560"/>
    <xdr:sp macro="" textlink="">
      <xdr:nvSpPr>
        <xdr:cNvPr id="8166" name="TextBox 123"/>
        <xdr:cNvSpPr txBox="1"/>
      </xdr:nvSpPr>
      <xdr:spPr>
        <a:xfrm>
          <a:off x="8348170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695325</xdr:colOff>
      <xdr:row>55</xdr:row>
      <xdr:rowOff>512817</xdr:rowOff>
    </xdr:from>
    <xdr:ext cx="184731" cy="264560"/>
    <xdr:sp macro="" textlink="">
      <xdr:nvSpPr>
        <xdr:cNvPr id="8167" name="TextBox 124"/>
        <xdr:cNvSpPr txBox="1"/>
      </xdr:nvSpPr>
      <xdr:spPr>
        <a:xfrm>
          <a:off x="8348170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695325</xdr:colOff>
      <xdr:row>55</xdr:row>
      <xdr:rowOff>512817</xdr:rowOff>
    </xdr:from>
    <xdr:ext cx="184731" cy="264560"/>
    <xdr:sp macro="" textlink="">
      <xdr:nvSpPr>
        <xdr:cNvPr id="8168" name="TextBox 125"/>
        <xdr:cNvSpPr txBox="1"/>
      </xdr:nvSpPr>
      <xdr:spPr>
        <a:xfrm>
          <a:off x="8348170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695325</xdr:colOff>
      <xdr:row>55</xdr:row>
      <xdr:rowOff>512817</xdr:rowOff>
    </xdr:from>
    <xdr:ext cx="184731" cy="264560"/>
    <xdr:sp macro="" textlink="">
      <xdr:nvSpPr>
        <xdr:cNvPr id="8169" name="TextBox 126"/>
        <xdr:cNvSpPr txBox="1"/>
      </xdr:nvSpPr>
      <xdr:spPr>
        <a:xfrm>
          <a:off x="8348170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695325</xdr:colOff>
      <xdr:row>55</xdr:row>
      <xdr:rowOff>512817</xdr:rowOff>
    </xdr:from>
    <xdr:ext cx="184731" cy="264560"/>
    <xdr:sp macro="" textlink="">
      <xdr:nvSpPr>
        <xdr:cNvPr id="8170" name="TextBox 127"/>
        <xdr:cNvSpPr txBox="1"/>
      </xdr:nvSpPr>
      <xdr:spPr>
        <a:xfrm>
          <a:off x="8348170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695325</xdr:colOff>
      <xdr:row>55</xdr:row>
      <xdr:rowOff>512817</xdr:rowOff>
    </xdr:from>
    <xdr:ext cx="184731" cy="264560"/>
    <xdr:sp macro="" textlink="">
      <xdr:nvSpPr>
        <xdr:cNvPr id="8171" name="TextBox 128"/>
        <xdr:cNvSpPr txBox="1"/>
      </xdr:nvSpPr>
      <xdr:spPr>
        <a:xfrm>
          <a:off x="8348170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695325</xdr:colOff>
      <xdr:row>55</xdr:row>
      <xdr:rowOff>512817</xdr:rowOff>
    </xdr:from>
    <xdr:ext cx="184731" cy="264560"/>
    <xdr:sp macro="" textlink="">
      <xdr:nvSpPr>
        <xdr:cNvPr id="8172" name="TextBox 129"/>
        <xdr:cNvSpPr txBox="1"/>
      </xdr:nvSpPr>
      <xdr:spPr>
        <a:xfrm>
          <a:off x="8348170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695325</xdr:colOff>
      <xdr:row>55</xdr:row>
      <xdr:rowOff>512817</xdr:rowOff>
    </xdr:from>
    <xdr:ext cx="184731" cy="264560"/>
    <xdr:sp macro="" textlink="">
      <xdr:nvSpPr>
        <xdr:cNvPr id="8173" name="TextBox 130"/>
        <xdr:cNvSpPr txBox="1"/>
      </xdr:nvSpPr>
      <xdr:spPr>
        <a:xfrm>
          <a:off x="8348170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55</xdr:row>
      <xdr:rowOff>512817</xdr:rowOff>
    </xdr:from>
    <xdr:ext cx="184731" cy="264560"/>
    <xdr:sp macro="" textlink="">
      <xdr:nvSpPr>
        <xdr:cNvPr id="8174" name="TextBox 131"/>
        <xdr:cNvSpPr txBox="1"/>
      </xdr:nvSpPr>
      <xdr:spPr>
        <a:xfrm>
          <a:off x="1033396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55</xdr:row>
      <xdr:rowOff>512817</xdr:rowOff>
    </xdr:from>
    <xdr:ext cx="184731" cy="264560"/>
    <xdr:sp macro="" textlink="">
      <xdr:nvSpPr>
        <xdr:cNvPr id="8175" name="TextBox 132"/>
        <xdr:cNvSpPr txBox="1"/>
      </xdr:nvSpPr>
      <xdr:spPr>
        <a:xfrm>
          <a:off x="1033396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55</xdr:row>
      <xdr:rowOff>512817</xdr:rowOff>
    </xdr:from>
    <xdr:ext cx="184731" cy="264560"/>
    <xdr:sp macro="" textlink="">
      <xdr:nvSpPr>
        <xdr:cNvPr id="8176" name="TextBox 133"/>
        <xdr:cNvSpPr txBox="1"/>
      </xdr:nvSpPr>
      <xdr:spPr>
        <a:xfrm>
          <a:off x="1033396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55</xdr:row>
      <xdr:rowOff>512817</xdr:rowOff>
    </xdr:from>
    <xdr:ext cx="184731" cy="264560"/>
    <xdr:sp macro="" textlink="">
      <xdr:nvSpPr>
        <xdr:cNvPr id="8177" name="TextBox 134"/>
        <xdr:cNvSpPr txBox="1"/>
      </xdr:nvSpPr>
      <xdr:spPr>
        <a:xfrm>
          <a:off x="1033396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55</xdr:row>
      <xdr:rowOff>512817</xdr:rowOff>
    </xdr:from>
    <xdr:ext cx="184731" cy="264560"/>
    <xdr:sp macro="" textlink="">
      <xdr:nvSpPr>
        <xdr:cNvPr id="8178" name="TextBox 135"/>
        <xdr:cNvSpPr txBox="1"/>
      </xdr:nvSpPr>
      <xdr:spPr>
        <a:xfrm>
          <a:off x="1033396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55</xdr:row>
      <xdr:rowOff>512817</xdr:rowOff>
    </xdr:from>
    <xdr:ext cx="184731" cy="264560"/>
    <xdr:sp macro="" textlink="">
      <xdr:nvSpPr>
        <xdr:cNvPr id="8179" name="TextBox 136"/>
        <xdr:cNvSpPr txBox="1"/>
      </xdr:nvSpPr>
      <xdr:spPr>
        <a:xfrm>
          <a:off x="1033396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55</xdr:row>
      <xdr:rowOff>512817</xdr:rowOff>
    </xdr:from>
    <xdr:ext cx="184731" cy="264560"/>
    <xdr:sp macro="" textlink="">
      <xdr:nvSpPr>
        <xdr:cNvPr id="8180" name="TextBox 137"/>
        <xdr:cNvSpPr txBox="1"/>
      </xdr:nvSpPr>
      <xdr:spPr>
        <a:xfrm>
          <a:off x="1033396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55</xdr:row>
      <xdr:rowOff>512817</xdr:rowOff>
    </xdr:from>
    <xdr:ext cx="184731" cy="264560"/>
    <xdr:sp macro="" textlink="">
      <xdr:nvSpPr>
        <xdr:cNvPr id="8181" name="TextBox 138"/>
        <xdr:cNvSpPr txBox="1"/>
      </xdr:nvSpPr>
      <xdr:spPr>
        <a:xfrm>
          <a:off x="1033396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55</xdr:row>
      <xdr:rowOff>512817</xdr:rowOff>
    </xdr:from>
    <xdr:ext cx="184731" cy="264560"/>
    <xdr:sp macro="" textlink="">
      <xdr:nvSpPr>
        <xdr:cNvPr id="8182" name="TextBox 139"/>
        <xdr:cNvSpPr txBox="1"/>
      </xdr:nvSpPr>
      <xdr:spPr>
        <a:xfrm>
          <a:off x="1033396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55</xdr:row>
      <xdr:rowOff>512817</xdr:rowOff>
    </xdr:from>
    <xdr:ext cx="184731" cy="264560"/>
    <xdr:sp macro="" textlink="">
      <xdr:nvSpPr>
        <xdr:cNvPr id="8183" name="TextBox 140"/>
        <xdr:cNvSpPr txBox="1"/>
      </xdr:nvSpPr>
      <xdr:spPr>
        <a:xfrm>
          <a:off x="1033396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55</xdr:row>
      <xdr:rowOff>512817</xdr:rowOff>
    </xdr:from>
    <xdr:ext cx="184731" cy="264560"/>
    <xdr:sp macro="" textlink="">
      <xdr:nvSpPr>
        <xdr:cNvPr id="8184" name="TextBox 141"/>
        <xdr:cNvSpPr txBox="1"/>
      </xdr:nvSpPr>
      <xdr:spPr>
        <a:xfrm>
          <a:off x="1033396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55</xdr:row>
      <xdr:rowOff>512817</xdr:rowOff>
    </xdr:from>
    <xdr:ext cx="184731" cy="264560"/>
    <xdr:sp macro="" textlink="">
      <xdr:nvSpPr>
        <xdr:cNvPr id="8185" name="TextBox 142"/>
        <xdr:cNvSpPr txBox="1"/>
      </xdr:nvSpPr>
      <xdr:spPr>
        <a:xfrm>
          <a:off x="1033396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55</xdr:row>
      <xdr:rowOff>512817</xdr:rowOff>
    </xdr:from>
    <xdr:ext cx="184731" cy="264560"/>
    <xdr:sp macro="" textlink="">
      <xdr:nvSpPr>
        <xdr:cNvPr id="8186" name="TextBox 143"/>
        <xdr:cNvSpPr txBox="1"/>
      </xdr:nvSpPr>
      <xdr:spPr>
        <a:xfrm>
          <a:off x="1033396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55</xdr:row>
      <xdr:rowOff>512817</xdr:rowOff>
    </xdr:from>
    <xdr:ext cx="184731" cy="264560"/>
    <xdr:sp macro="" textlink="">
      <xdr:nvSpPr>
        <xdr:cNvPr id="8187" name="TextBox 144"/>
        <xdr:cNvSpPr txBox="1"/>
      </xdr:nvSpPr>
      <xdr:spPr>
        <a:xfrm>
          <a:off x="1033396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55</xdr:row>
      <xdr:rowOff>512817</xdr:rowOff>
    </xdr:from>
    <xdr:ext cx="184731" cy="264560"/>
    <xdr:sp macro="" textlink="">
      <xdr:nvSpPr>
        <xdr:cNvPr id="8188" name="TextBox 145"/>
        <xdr:cNvSpPr txBox="1"/>
      </xdr:nvSpPr>
      <xdr:spPr>
        <a:xfrm>
          <a:off x="1033396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55</xdr:row>
      <xdr:rowOff>512817</xdr:rowOff>
    </xdr:from>
    <xdr:ext cx="184731" cy="264560"/>
    <xdr:sp macro="" textlink="">
      <xdr:nvSpPr>
        <xdr:cNvPr id="8189" name="TextBox 146"/>
        <xdr:cNvSpPr txBox="1"/>
      </xdr:nvSpPr>
      <xdr:spPr>
        <a:xfrm>
          <a:off x="1033396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361950</xdr:colOff>
      <xdr:row>55</xdr:row>
      <xdr:rowOff>512817</xdr:rowOff>
    </xdr:from>
    <xdr:ext cx="184731" cy="264560"/>
    <xdr:sp macro="" textlink="">
      <xdr:nvSpPr>
        <xdr:cNvPr id="8190" name="TextBox 147"/>
        <xdr:cNvSpPr txBox="1"/>
      </xdr:nvSpPr>
      <xdr:spPr>
        <a:xfrm>
          <a:off x="1241600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361950</xdr:colOff>
      <xdr:row>55</xdr:row>
      <xdr:rowOff>512817</xdr:rowOff>
    </xdr:from>
    <xdr:ext cx="184731" cy="264560"/>
    <xdr:sp macro="" textlink="">
      <xdr:nvSpPr>
        <xdr:cNvPr id="8191" name="TextBox 148"/>
        <xdr:cNvSpPr txBox="1"/>
      </xdr:nvSpPr>
      <xdr:spPr>
        <a:xfrm>
          <a:off x="1241600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361950</xdr:colOff>
      <xdr:row>55</xdr:row>
      <xdr:rowOff>512817</xdr:rowOff>
    </xdr:from>
    <xdr:ext cx="184731" cy="264560"/>
    <xdr:sp macro="" textlink="">
      <xdr:nvSpPr>
        <xdr:cNvPr id="8192" name="TextBox 149"/>
        <xdr:cNvSpPr txBox="1"/>
      </xdr:nvSpPr>
      <xdr:spPr>
        <a:xfrm>
          <a:off x="1241600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361950</xdr:colOff>
      <xdr:row>55</xdr:row>
      <xdr:rowOff>512817</xdr:rowOff>
    </xdr:from>
    <xdr:ext cx="184731" cy="264560"/>
    <xdr:sp macro="" textlink="">
      <xdr:nvSpPr>
        <xdr:cNvPr id="8193" name="TextBox 150"/>
        <xdr:cNvSpPr txBox="1"/>
      </xdr:nvSpPr>
      <xdr:spPr>
        <a:xfrm>
          <a:off x="1241600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361950</xdr:colOff>
      <xdr:row>55</xdr:row>
      <xdr:rowOff>512817</xdr:rowOff>
    </xdr:from>
    <xdr:ext cx="184731" cy="264560"/>
    <xdr:sp macro="" textlink="">
      <xdr:nvSpPr>
        <xdr:cNvPr id="8194" name="TextBox 151"/>
        <xdr:cNvSpPr txBox="1"/>
      </xdr:nvSpPr>
      <xdr:spPr>
        <a:xfrm>
          <a:off x="1241600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361950</xdr:colOff>
      <xdr:row>55</xdr:row>
      <xdr:rowOff>512817</xdr:rowOff>
    </xdr:from>
    <xdr:ext cx="184731" cy="264560"/>
    <xdr:sp macro="" textlink="">
      <xdr:nvSpPr>
        <xdr:cNvPr id="8195" name="TextBox 152"/>
        <xdr:cNvSpPr txBox="1"/>
      </xdr:nvSpPr>
      <xdr:spPr>
        <a:xfrm>
          <a:off x="1241600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361950</xdr:colOff>
      <xdr:row>55</xdr:row>
      <xdr:rowOff>512817</xdr:rowOff>
    </xdr:from>
    <xdr:ext cx="184731" cy="264560"/>
    <xdr:sp macro="" textlink="">
      <xdr:nvSpPr>
        <xdr:cNvPr id="8196" name="TextBox 153"/>
        <xdr:cNvSpPr txBox="1"/>
      </xdr:nvSpPr>
      <xdr:spPr>
        <a:xfrm>
          <a:off x="1241600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361950</xdr:colOff>
      <xdr:row>55</xdr:row>
      <xdr:rowOff>512817</xdr:rowOff>
    </xdr:from>
    <xdr:ext cx="184731" cy="264560"/>
    <xdr:sp macro="" textlink="">
      <xdr:nvSpPr>
        <xdr:cNvPr id="8197" name="TextBox 154"/>
        <xdr:cNvSpPr txBox="1"/>
      </xdr:nvSpPr>
      <xdr:spPr>
        <a:xfrm>
          <a:off x="1241600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361950</xdr:colOff>
      <xdr:row>55</xdr:row>
      <xdr:rowOff>512817</xdr:rowOff>
    </xdr:from>
    <xdr:ext cx="184731" cy="264560"/>
    <xdr:sp macro="" textlink="">
      <xdr:nvSpPr>
        <xdr:cNvPr id="8198" name="TextBox 155"/>
        <xdr:cNvSpPr txBox="1"/>
      </xdr:nvSpPr>
      <xdr:spPr>
        <a:xfrm>
          <a:off x="1241600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361950</xdr:colOff>
      <xdr:row>55</xdr:row>
      <xdr:rowOff>512817</xdr:rowOff>
    </xdr:from>
    <xdr:ext cx="184731" cy="264560"/>
    <xdr:sp macro="" textlink="">
      <xdr:nvSpPr>
        <xdr:cNvPr id="8199" name="TextBox 156"/>
        <xdr:cNvSpPr txBox="1"/>
      </xdr:nvSpPr>
      <xdr:spPr>
        <a:xfrm>
          <a:off x="1241600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361950</xdr:colOff>
      <xdr:row>55</xdr:row>
      <xdr:rowOff>512817</xdr:rowOff>
    </xdr:from>
    <xdr:ext cx="184731" cy="264560"/>
    <xdr:sp macro="" textlink="">
      <xdr:nvSpPr>
        <xdr:cNvPr id="8200" name="TextBox 157"/>
        <xdr:cNvSpPr txBox="1"/>
      </xdr:nvSpPr>
      <xdr:spPr>
        <a:xfrm>
          <a:off x="1241600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361950</xdr:colOff>
      <xdr:row>55</xdr:row>
      <xdr:rowOff>512817</xdr:rowOff>
    </xdr:from>
    <xdr:ext cx="184731" cy="264560"/>
    <xdr:sp macro="" textlink="">
      <xdr:nvSpPr>
        <xdr:cNvPr id="8201" name="TextBox 158"/>
        <xdr:cNvSpPr txBox="1"/>
      </xdr:nvSpPr>
      <xdr:spPr>
        <a:xfrm>
          <a:off x="1241600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361950</xdr:colOff>
      <xdr:row>55</xdr:row>
      <xdr:rowOff>512817</xdr:rowOff>
    </xdr:from>
    <xdr:ext cx="184731" cy="264560"/>
    <xdr:sp macro="" textlink="">
      <xdr:nvSpPr>
        <xdr:cNvPr id="8202" name="TextBox 159"/>
        <xdr:cNvSpPr txBox="1"/>
      </xdr:nvSpPr>
      <xdr:spPr>
        <a:xfrm>
          <a:off x="1241600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361950</xdr:colOff>
      <xdr:row>55</xdr:row>
      <xdr:rowOff>512817</xdr:rowOff>
    </xdr:from>
    <xdr:ext cx="184731" cy="264560"/>
    <xdr:sp macro="" textlink="">
      <xdr:nvSpPr>
        <xdr:cNvPr id="8203" name="TextBox 160"/>
        <xdr:cNvSpPr txBox="1"/>
      </xdr:nvSpPr>
      <xdr:spPr>
        <a:xfrm>
          <a:off x="1241600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361950</xdr:colOff>
      <xdr:row>55</xdr:row>
      <xdr:rowOff>512817</xdr:rowOff>
    </xdr:from>
    <xdr:ext cx="184731" cy="264560"/>
    <xdr:sp macro="" textlink="">
      <xdr:nvSpPr>
        <xdr:cNvPr id="8204" name="TextBox 161"/>
        <xdr:cNvSpPr txBox="1"/>
      </xdr:nvSpPr>
      <xdr:spPr>
        <a:xfrm>
          <a:off x="1241600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361950</xdr:colOff>
      <xdr:row>55</xdr:row>
      <xdr:rowOff>512817</xdr:rowOff>
    </xdr:from>
    <xdr:ext cx="184731" cy="264560"/>
    <xdr:sp macro="" textlink="">
      <xdr:nvSpPr>
        <xdr:cNvPr id="8205" name="TextBox 162"/>
        <xdr:cNvSpPr txBox="1"/>
      </xdr:nvSpPr>
      <xdr:spPr>
        <a:xfrm>
          <a:off x="1241600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542925</xdr:colOff>
      <xdr:row>55</xdr:row>
      <xdr:rowOff>512817</xdr:rowOff>
    </xdr:from>
    <xdr:ext cx="184731" cy="264560"/>
    <xdr:sp macro="" textlink="">
      <xdr:nvSpPr>
        <xdr:cNvPr id="8206" name="TextBox 163"/>
        <xdr:cNvSpPr txBox="1"/>
      </xdr:nvSpPr>
      <xdr:spPr>
        <a:xfrm>
          <a:off x="913732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542925</xdr:colOff>
      <xdr:row>55</xdr:row>
      <xdr:rowOff>512817</xdr:rowOff>
    </xdr:from>
    <xdr:ext cx="184731" cy="264560"/>
    <xdr:sp macro="" textlink="">
      <xdr:nvSpPr>
        <xdr:cNvPr id="8207" name="TextBox 164"/>
        <xdr:cNvSpPr txBox="1"/>
      </xdr:nvSpPr>
      <xdr:spPr>
        <a:xfrm>
          <a:off x="913732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685800</xdr:colOff>
      <xdr:row>55</xdr:row>
      <xdr:rowOff>512817</xdr:rowOff>
    </xdr:from>
    <xdr:ext cx="184731" cy="264560"/>
    <xdr:sp macro="" textlink="">
      <xdr:nvSpPr>
        <xdr:cNvPr id="8208" name="TextBox 165"/>
        <xdr:cNvSpPr txBox="1"/>
      </xdr:nvSpPr>
      <xdr:spPr>
        <a:xfrm>
          <a:off x="1174355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685800</xdr:colOff>
      <xdr:row>55</xdr:row>
      <xdr:rowOff>512817</xdr:rowOff>
    </xdr:from>
    <xdr:ext cx="184731" cy="264560"/>
    <xdr:sp macro="" textlink="">
      <xdr:nvSpPr>
        <xdr:cNvPr id="8209" name="TextBox 166"/>
        <xdr:cNvSpPr txBox="1"/>
      </xdr:nvSpPr>
      <xdr:spPr>
        <a:xfrm>
          <a:off x="1174355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714375</xdr:colOff>
      <xdr:row>55</xdr:row>
      <xdr:rowOff>512817</xdr:rowOff>
    </xdr:from>
    <xdr:ext cx="184731" cy="264560"/>
    <xdr:sp macro="" textlink="">
      <xdr:nvSpPr>
        <xdr:cNvPr id="8210" name="TextBox 167"/>
        <xdr:cNvSpPr txBox="1"/>
      </xdr:nvSpPr>
      <xdr:spPr>
        <a:xfrm>
          <a:off x="7009634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714375</xdr:colOff>
      <xdr:row>55</xdr:row>
      <xdr:rowOff>512817</xdr:rowOff>
    </xdr:from>
    <xdr:ext cx="184731" cy="264560"/>
    <xdr:sp macro="" textlink="">
      <xdr:nvSpPr>
        <xdr:cNvPr id="8211" name="TextBox 168"/>
        <xdr:cNvSpPr txBox="1"/>
      </xdr:nvSpPr>
      <xdr:spPr>
        <a:xfrm>
          <a:off x="7009634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400050</xdr:colOff>
      <xdr:row>55</xdr:row>
      <xdr:rowOff>512817</xdr:rowOff>
    </xdr:from>
    <xdr:ext cx="184731" cy="264560"/>
    <xdr:sp macro="" textlink="">
      <xdr:nvSpPr>
        <xdr:cNvPr id="8212" name="TextBox 169"/>
        <xdr:cNvSpPr txBox="1"/>
      </xdr:nvSpPr>
      <xdr:spPr>
        <a:xfrm>
          <a:off x="9881257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400050</xdr:colOff>
      <xdr:row>55</xdr:row>
      <xdr:rowOff>512817</xdr:rowOff>
    </xdr:from>
    <xdr:ext cx="184731" cy="264560"/>
    <xdr:sp macro="" textlink="">
      <xdr:nvSpPr>
        <xdr:cNvPr id="8213" name="TextBox 170"/>
        <xdr:cNvSpPr txBox="1"/>
      </xdr:nvSpPr>
      <xdr:spPr>
        <a:xfrm>
          <a:off x="9881257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361950</xdr:colOff>
      <xdr:row>55</xdr:row>
      <xdr:rowOff>512817</xdr:rowOff>
    </xdr:from>
    <xdr:ext cx="184731" cy="264560"/>
    <xdr:sp macro="" textlink="">
      <xdr:nvSpPr>
        <xdr:cNvPr id="8214" name="TextBox 171"/>
        <xdr:cNvSpPr txBox="1"/>
      </xdr:nvSpPr>
      <xdr:spPr>
        <a:xfrm>
          <a:off x="1241600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361950</xdr:colOff>
      <xdr:row>55</xdr:row>
      <xdr:rowOff>512817</xdr:rowOff>
    </xdr:from>
    <xdr:ext cx="184731" cy="264560"/>
    <xdr:sp macro="" textlink="">
      <xdr:nvSpPr>
        <xdr:cNvPr id="8215" name="TextBox 172"/>
        <xdr:cNvSpPr txBox="1"/>
      </xdr:nvSpPr>
      <xdr:spPr>
        <a:xfrm>
          <a:off x="1241600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400050</xdr:colOff>
      <xdr:row>55</xdr:row>
      <xdr:rowOff>512817</xdr:rowOff>
    </xdr:from>
    <xdr:ext cx="184731" cy="264560"/>
    <xdr:sp macro="" textlink="">
      <xdr:nvSpPr>
        <xdr:cNvPr id="8216" name="TextBox 173"/>
        <xdr:cNvSpPr txBox="1"/>
      </xdr:nvSpPr>
      <xdr:spPr>
        <a:xfrm>
          <a:off x="9881257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400050</xdr:colOff>
      <xdr:row>55</xdr:row>
      <xdr:rowOff>512817</xdr:rowOff>
    </xdr:from>
    <xdr:ext cx="184731" cy="264560"/>
    <xdr:sp macro="" textlink="">
      <xdr:nvSpPr>
        <xdr:cNvPr id="8217" name="TextBox 174"/>
        <xdr:cNvSpPr txBox="1"/>
      </xdr:nvSpPr>
      <xdr:spPr>
        <a:xfrm>
          <a:off x="9881257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361950</xdr:colOff>
      <xdr:row>55</xdr:row>
      <xdr:rowOff>512817</xdr:rowOff>
    </xdr:from>
    <xdr:ext cx="184731" cy="264560"/>
    <xdr:sp macro="" textlink="">
      <xdr:nvSpPr>
        <xdr:cNvPr id="8218" name="TextBox 175"/>
        <xdr:cNvSpPr txBox="1"/>
      </xdr:nvSpPr>
      <xdr:spPr>
        <a:xfrm>
          <a:off x="1241600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361950</xdr:colOff>
      <xdr:row>55</xdr:row>
      <xdr:rowOff>512817</xdr:rowOff>
    </xdr:from>
    <xdr:ext cx="184731" cy="264560"/>
    <xdr:sp macro="" textlink="">
      <xdr:nvSpPr>
        <xdr:cNvPr id="8219" name="TextBox 176"/>
        <xdr:cNvSpPr txBox="1"/>
      </xdr:nvSpPr>
      <xdr:spPr>
        <a:xfrm>
          <a:off x="1241600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542925</xdr:colOff>
      <xdr:row>55</xdr:row>
      <xdr:rowOff>512817</xdr:rowOff>
    </xdr:from>
    <xdr:ext cx="184731" cy="264560"/>
    <xdr:sp macro="" textlink="">
      <xdr:nvSpPr>
        <xdr:cNvPr id="8220" name="TextBox 177"/>
        <xdr:cNvSpPr txBox="1"/>
      </xdr:nvSpPr>
      <xdr:spPr>
        <a:xfrm>
          <a:off x="913732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542925</xdr:colOff>
      <xdr:row>55</xdr:row>
      <xdr:rowOff>512817</xdr:rowOff>
    </xdr:from>
    <xdr:ext cx="184731" cy="264560"/>
    <xdr:sp macro="" textlink="">
      <xdr:nvSpPr>
        <xdr:cNvPr id="8221" name="TextBox 178"/>
        <xdr:cNvSpPr txBox="1"/>
      </xdr:nvSpPr>
      <xdr:spPr>
        <a:xfrm>
          <a:off x="913732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685800</xdr:colOff>
      <xdr:row>55</xdr:row>
      <xdr:rowOff>512817</xdr:rowOff>
    </xdr:from>
    <xdr:ext cx="184731" cy="264560"/>
    <xdr:sp macro="" textlink="">
      <xdr:nvSpPr>
        <xdr:cNvPr id="8222" name="TextBox 179"/>
        <xdr:cNvSpPr txBox="1"/>
      </xdr:nvSpPr>
      <xdr:spPr>
        <a:xfrm>
          <a:off x="1174355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685800</xdr:colOff>
      <xdr:row>55</xdr:row>
      <xdr:rowOff>512817</xdr:rowOff>
    </xdr:from>
    <xdr:ext cx="184731" cy="264560"/>
    <xdr:sp macro="" textlink="">
      <xdr:nvSpPr>
        <xdr:cNvPr id="8223" name="TextBox 180"/>
        <xdr:cNvSpPr txBox="1"/>
      </xdr:nvSpPr>
      <xdr:spPr>
        <a:xfrm>
          <a:off x="1174355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400050</xdr:colOff>
      <xdr:row>55</xdr:row>
      <xdr:rowOff>512817</xdr:rowOff>
    </xdr:from>
    <xdr:ext cx="184731" cy="264560"/>
    <xdr:sp macro="" textlink="">
      <xdr:nvSpPr>
        <xdr:cNvPr id="8224" name="TextBox 181"/>
        <xdr:cNvSpPr txBox="1"/>
      </xdr:nvSpPr>
      <xdr:spPr>
        <a:xfrm>
          <a:off x="9881257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400050</xdr:colOff>
      <xdr:row>55</xdr:row>
      <xdr:rowOff>512817</xdr:rowOff>
    </xdr:from>
    <xdr:ext cx="184731" cy="264560"/>
    <xdr:sp macro="" textlink="">
      <xdr:nvSpPr>
        <xdr:cNvPr id="8225" name="TextBox 182"/>
        <xdr:cNvSpPr txBox="1"/>
      </xdr:nvSpPr>
      <xdr:spPr>
        <a:xfrm>
          <a:off x="9881257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361950</xdr:colOff>
      <xdr:row>55</xdr:row>
      <xdr:rowOff>512817</xdr:rowOff>
    </xdr:from>
    <xdr:ext cx="184731" cy="264560"/>
    <xdr:sp macro="" textlink="">
      <xdr:nvSpPr>
        <xdr:cNvPr id="8226" name="TextBox 183"/>
        <xdr:cNvSpPr txBox="1"/>
      </xdr:nvSpPr>
      <xdr:spPr>
        <a:xfrm>
          <a:off x="1241600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361950</xdr:colOff>
      <xdr:row>55</xdr:row>
      <xdr:rowOff>512817</xdr:rowOff>
    </xdr:from>
    <xdr:ext cx="184731" cy="264560"/>
    <xdr:sp macro="" textlink="">
      <xdr:nvSpPr>
        <xdr:cNvPr id="8227" name="TextBox 184"/>
        <xdr:cNvSpPr txBox="1"/>
      </xdr:nvSpPr>
      <xdr:spPr>
        <a:xfrm>
          <a:off x="1241600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55</xdr:row>
      <xdr:rowOff>512817</xdr:rowOff>
    </xdr:from>
    <xdr:ext cx="184731" cy="264560"/>
    <xdr:sp macro="" textlink="">
      <xdr:nvSpPr>
        <xdr:cNvPr id="8228" name="TextBox 185"/>
        <xdr:cNvSpPr txBox="1"/>
      </xdr:nvSpPr>
      <xdr:spPr>
        <a:xfrm>
          <a:off x="765164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55</xdr:row>
      <xdr:rowOff>512817</xdr:rowOff>
    </xdr:from>
    <xdr:ext cx="184731" cy="264560"/>
    <xdr:sp macro="" textlink="">
      <xdr:nvSpPr>
        <xdr:cNvPr id="8229" name="TextBox 186"/>
        <xdr:cNvSpPr txBox="1"/>
      </xdr:nvSpPr>
      <xdr:spPr>
        <a:xfrm>
          <a:off x="765164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55</xdr:row>
      <xdr:rowOff>512817</xdr:rowOff>
    </xdr:from>
    <xdr:ext cx="184731" cy="264560"/>
    <xdr:sp macro="" textlink="">
      <xdr:nvSpPr>
        <xdr:cNvPr id="8230" name="TextBox 187"/>
        <xdr:cNvSpPr txBox="1"/>
      </xdr:nvSpPr>
      <xdr:spPr>
        <a:xfrm>
          <a:off x="1033396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55</xdr:row>
      <xdr:rowOff>512817</xdr:rowOff>
    </xdr:from>
    <xdr:ext cx="184731" cy="264560"/>
    <xdr:sp macro="" textlink="">
      <xdr:nvSpPr>
        <xdr:cNvPr id="8231" name="TextBox 188"/>
        <xdr:cNvSpPr txBox="1"/>
      </xdr:nvSpPr>
      <xdr:spPr>
        <a:xfrm>
          <a:off x="1033396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55</xdr:row>
      <xdr:rowOff>512817</xdr:rowOff>
    </xdr:from>
    <xdr:ext cx="184731" cy="264560"/>
    <xdr:sp macro="" textlink="">
      <xdr:nvSpPr>
        <xdr:cNvPr id="8232" name="TextBox 189"/>
        <xdr:cNvSpPr txBox="1"/>
      </xdr:nvSpPr>
      <xdr:spPr>
        <a:xfrm>
          <a:off x="765164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55</xdr:row>
      <xdr:rowOff>512817</xdr:rowOff>
    </xdr:from>
    <xdr:ext cx="184731" cy="264560"/>
    <xdr:sp macro="" textlink="">
      <xdr:nvSpPr>
        <xdr:cNvPr id="8233" name="TextBox 190"/>
        <xdr:cNvSpPr txBox="1"/>
      </xdr:nvSpPr>
      <xdr:spPr>
        <a:xfrm>
          <a:off x="765164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55</xdr:row>
      <xdr:rowOff>512817</xdr:rowOff>
    </xdr:from>
    <xdr:ext cx="184731" cy="264560"/>
    <xdr:sp macro="" textlink="">
      <xdr:nvSpPr>
        <xdr:cNvPr id="8234" name="TextBox 191"/>
        <xdr:cNvSpPr txBox="1"/>
      </xdr:nvSpPr>
      <xdr:spPr>
        <a:xfrm>
          <a:off x="1033396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55</xdr:row>
      <xdr:rowOff>512817</xdr:rowOff>
    </xdr:from>
    <xdr:ext cx="184731" cy="264560"/>
    <xdr:sp macro="" textlink="">
      <xdr:nvSpPr>
        <xdr:cNvPr id="8235" name="TextBox 192"/>
        <xdr:cNvSpPr txBox="1"/>
      </xdr:nvSpPr>
      <xdr:spPr>
        <a:xfrm>
          <a:off x="1033396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55</xdr:row>
      <xdr:rowOff>512817</xdr:rowOff>
    </xdr:from>
    <xdr:ext cx="184731" cy="264560"/>
    <xdr:sp macro="" textlink="">
      <xdr:nvSpPr>
        <xdr:cNvPr id="8236" name="TextBox 193"/>
        <xdr:cNvSpPr txBox="1"/>
      </xdr:nvSpPr>
      <xdr:spPr>
        <a:xfrm>
          <a:off x="765164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55</xdr:row>
      <xdr:rowOff>512817</xdr:rowOff>
    </xdr:from>
    <xdr:ext cx="184731" cy="264560"/>
    <xdr:sp macro="" textlink="">
      <xdr:nvSpPr>
        <xdr:cNvPr id="8237" name="TextBox 194"/>
        <xdr:cNvSpPr txBox="1"/>
      </xdr:nvSpPr>
      <xdr:spPr>
        <a:xfrm>
          <a:off x="765164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55</xdr:row>
      <xdr:rowOff>512817</xdr:rowOff>
    </xdr:from>
    <xdr:ext cx="184731" cy="264560"/>
    <xdr:sp macro="" textlink="">
      <xdr:nvSpPr>
        <xdr:cNvPr id="8238" name="TextBox 195"/>
        <xdr:cNvSpPr txBox="1"/>
      </xdr:nvSpPr>
      <xdr:spPr>
        <a:xfrm>
          <a:off x="1033396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55</xdr:row>
      <xdr:rowOff>512817</xdr:rowOff>
    </xdr:from>
    <xdr:ext cx="184731" cy="264560"/>
    <xdr:sp macro="" textlink="">
      <xdr:nvSpPr>
        <xdr:cNvPr id="8239" name="TextBox 196"/>
        <xdr:cNvSpPr txBox="1"/>
      </xdr:nvSpPr>
      <xdr:spPr>
        <a:xfrm>
          <a:off x="1033396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240" name="TextBox 197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241" name="TextBox 198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242" name="TextBox 199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243" name="TextBox 200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244" name="TextBox 201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245" name="TextBox 202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246" name="TextBox 203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247" name="TextBox 204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542925</xdr:colOff>
      <xdr:row>55</xdr:row>
      <xdr:rowOff>512817</xdr:rowOff>
    </xdr:from>
    <xdr:ext cx="184731" cy="264560"/>
    <xdr:sp macro="" textlink="">
      <xdr:nvSpPr>
        <xdr:cNvPr id="8248" name="TextBox 205"/>
        <xdr:cNvSpPr txBox="1"/>
      </xdr:nvSpPr>
      <xdr:spPr>
        <a:xfrm>
          <a:off x="913732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542925</xdr:colOff>
      <xdr:row>55</xdr:row>
      <xdr:rowOff>512817</xdr:rowOff>
    </xdr:from>
    <xdr:ext cx="184731" cy="264560"/>
    <xdr:sp macro="" textlink="">
      <xdr:nvSpPr>
        <xdr:cNvPr id="8249" name="TextBox 206"/>
        <xdr:cNvSpPr txBox="1"/>
      </xdr:nvSpPr>
      <xdr:spPr>
        <a:xfrm>
          <a:off x="913732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250" name="TextBox 207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251" name="TextBox 208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252" name="TextBox 209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253" name="TextBox 210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254" name="TextBox 211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255" name="TextBox 212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256" name="TextBox 213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257" name="TextBox 214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258" name="TextBox 215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259" name="TextBox 216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260" name="TextBox 217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261" name="TextBox 218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262" name="TextBox 219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263" name="TextBox 220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264" name="TextBox 221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265" name="TextBox 222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542925</xdr:colOff>
      <xdr:row>55</xdr:row>
      <xdr:rowOff>512817</xdr:rowOff>
    </xdr:from>
    <xdr:ext cx="184731" cy="264560"/>
    <xdr:sp macro="" textlink="">
      <xdr:nvSpPr>
        <xdr:cNvPr id="8266" name="TextBox 223"/>
        <xdr:cNvSpPr txBox="1"/>
      </xdr:nvSpPr>
      <xdr:spPr>
        <a:xfrm>
          <a:off x="913732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542925</xdr:colOff>
      <xdr:row>55</xdr:row>
      <xdr:rowOff>512817</xdr:rowOff>
    </xdr:from>
    <xdr:ext cx="184731" cy="264560"/>
    <xdr:sp macro="" textlink="">
      <xdr:nvSpPr>
        <xdr:cNvPr id="8267" name="TextBox 224"/>
        <xdr:cNvSpPr txBox="1"/>
      </xdr:nvSpPr>
      <xdr:spPr>
        <a:xfrm>
          <a:off x="913732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268" name="TextBox 225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269" name="TextBox 226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270" name="TextBox 227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271" name="TextBox 228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272" name="TextBox 229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273" name="TextBox 230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274" name="TextBox 231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275" name="TextBox 232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276" name="TextBox 233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277" name="TextBox 234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278" name="TextBox 235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279" name="TextBox 236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280" name="TextBox 237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281" name="TextBox 238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282" name="TextBox 239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283" name="TextBox 240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55</xdr:row>
      <xdr:rowOff>512817</xdr:rowOff>
    </xdr:from>
    <xdr:ext cx="184731" cy="264560"/>
    <xdr:sp macro="" textlink="">
      <xdr:nvSpPr>
        <xdr:cNvPr id="8284" name="TextBox 241"/>
        <xdr:cNvSpPr txBox="1"/>
      </xdr:nvSpPr>
      <xdr:spPr>
        <a:xfrm>
          <a:off x="267367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55</xdr:row>
      <xdr:rowOff>512817</xdr:rowOff>
    </xdr:from>
    <xdr:ext cx="184731" cy="264560"/>
    <xdr:sp macro="" textlink="">
      <xdr:nvSpPr>
        <xdr:cNvPr id="8285" name="TextBox 242"/>
        <xdr:cNvSpPr txBox="1"/>
      </xdr:nvSpPr>
      <xdr:spPr>
        <a:xfrm>
          <a:off x="267367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55</xdr:row>
      <xdr:rowOff>512817</xdr:rowOff>
    </xdr:from>
    <xdr:ext cx="184731" cy="264560"/>
    <xdr:sp macro="" textlink="">
      <xdr:nvSpPr>
        <xdr:cNvPr id="8286" name="TextBox 243"/>
        <xdr:cNvSpPr txBox="1"/>
      </xdr:nvSpPr>
      <xdr:spPr>
        <a:xfrm>
          <a:off x="267367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55</xdr:row>
      <xdr:rowOff>512817</xdr:rowOff>
    </xdr:from>
    <xdr:ext cx="184731" cy="264560"/>
    <xdr:sp macro="" textlink="">
      <xdr:nvSpPr>
        <xdr:cNvPr id="8287" name="TextBox 244"/>
        <xdr:cNvSpPr txBox="1"/>
      </xdr:nvSpPr>
      <xdr:spPr>
        <a:xfrm>
          <a:off x="267367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55</xdr:row>
      <xdr:rowOff>512817</xdr:rowOff>
    </xdr:from>
    <xdr:ext cx="184731" cy="264560"/>
    <xdr:sp macro="" textlink="">
      <xdr:nvSpPr>
        <xdr:cNvPr id="8288" name="TextBox 245"/>
        <xdr:cNvSpPr txBox="1"/>
      </xdr:nvSpPr>
      <xdr:spPr>
        <a:xfrm>
          <a:off x="267367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55</xdr:row>
      <xdr:rowOff>512817</xdr:rowOff>
    </xdr:from>
    <xdr:ext cx="184731" cy="264560"/>
    <xdr:sp macro="" textlink="">
      <xdr:nvSpPr>
        <xdr:cNvPr id="8289" name="TextBox 246"/>
        <xdr:cNvSpPr txBox="1"/>
      </xdr:nvSpPr>
      <xdr:spPr>
        <a:xfrm>
          <a:off x="267367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290" name="TextBox 247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291" name="TextBox 248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55</xdr:row>
      <xdr:rowOff>512817</xdr:rowOff>
    </xdr:from>
    <xdr:ext cx="184731" cy="264560"/>
    <xdr:sp macro="" textlink="">
      <xdr:nvSpPr>
        <xdr:cNvPr id="8292" name="TextBox 249"/>
        <xdr:cNvSpPr txBox="1"/>
      </xdr:nvSpPr>
      <xdr:spPr>
        <a:xfrm>
          <a:off x="765164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55</xdr:row>
      <xdr:rowOff>512817</xdr:rowOff>
    </xdr:from>
    <xdr:ext cx="184731" cy="264560"/>
    <xdr:sp macro="" textlink="">
      <xdr:nvSpPr>
        <xdr:cNvPr id="8293" name="TextBox 250"/>
        <xdr:cNvSpPr txBox="1"/>
      </xdr:nvSpPr>
      <xdr:spPr>
        <a:xfrm>
          <a:off x="765164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542925</xdr:colOff>
      <xdr:row>55</xdr:row>
      <xdr:rowOff>512817</xdr:rowOff>
    </xdr:from>
    <xdr:ext cx="184731" cy="264560"/>
    <xdr:sp macro="" textlink="">
      <xdr:nvSpPr>
        <xdr:cNvPr id="8294" name="TextBox 251"/>
        <xdr:cNvSpPr txBox="1"/>
      </xdr:nvSpPr>
      <xdr:spPr>
        <a:xfrm>
          <a:off x="913732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542925</xdr:colOff>
      <xdr:row>55</xdr:row>
      <xdr:rowOff>512817</xdr:rowOff>
    </xdr:from>
    <xdr:ext cx="184731" cy="264560"/>
    <xdr:sp macro="" textlink="">
      <xdr:nvSpPr>
        <xdr:cNvPr id="8295" name="TextBox 252"/>
        <xdr:cNvSpPr txBox="1"/>
      </xdr:nvSpPr>
      <xdr:spPr>
        <a:xfrm>
          <a:off x="913732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296" name="TextBox 253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297" name="TextBox 254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298" name="TextBox 255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299" name="TextBox 256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300" name="TextBox 257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301" name="TextBox 258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302" name="TextBox 259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303" name="TextBox 260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304" name="TextBox 261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305" name="TextBox 262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306" name="TextBox 263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307" name="TextBox 264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308" name="TextBox 265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309" name="TextBox 266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310" name="TextBox 267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311" name="TextBox 268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312" name="TextBox 269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313" name="TextBox 270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314" name="TextBox 271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315" name="TextBox 272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316" name="TextBox 273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317" name="TextBox 274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318" name="TextBox 275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319" name="TextBox 276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55</xdr:row>
      <xdr:rowOff>512817</xdr:rowOff>
    </xdr:from>
    <xdr:ext cx="184731" cy="264560"/>
    <xdr:sp macro="" textlink="">
      <xdr:nvSpPr>
        <xdr:cNvPr id="8320" name="TextBox 277"/>
        <xdr:cNvSpPr txBox="1"/>
      </xdr:nvSpPr>
      <xdr:spPr>
        <a:xfrm>
          <a:off x="267367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55</xdr:row>
      <xdr:rowOff>512817</xdr:rowOff>
    </xdr:from>
    <xdr:ext cx="184731" cy="264560"/>
    <xdr:sp macro="" textlink="">
      <xdr:nvSpPr>
        <xdr:cNvPr id="8321" name="TextBox 278"/>
        <xdr:cNvSpPr txBox="1"/>
      </xdr:nvSpPr>
      <xdr:spPr>
        <a:xfrm>
          <a:off x="267367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55</xdr:row>
      <xdr:rowOff>512817</xdr:rowOff>
    </xdr:from>
    <xdr:ext cx="184731" cy="264560"/>
    <xdr:sp macro="" textlink="">
      <xdr:nvSpPr>
        <xdr:cNvPr id="8322" name="TextBox 279"/>
        <xdr:cNvSpPr txBox="1"/>
      </xdr:nvSpPr>
      <xdr:spPr>
        <a:xfrm>
          <a:off x="267367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55</xdr:row>
      <xdr:rowOff>512817</xdr:rowOff>
    </xdr:from>
    <xdr:ext cx="184731" cy="264560"/>
    <xdr:sp macro="" textlink="">
      <xdr:nvSpPr>
        <xdr:cNvPr id="8323" name="TextBox 280"/>
        <xdr:cNvSpPr txBox="1"/>
      </xdr:nvSpPr>
      <xdr:spPr>
        <a:xfrm>
          <a:off x="267367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55</xdr:row>
      <xdr:rowOff>512817</xdr:rowOff>
    </xdr:from>
    <xdr:ext cx="184731" cy="264560"/>
    <xdr:sp macro="" textlink="">
      <xdr:nvSpPr>
        <xdr:cNvPr id="8324" name="TextBox 281"/>
        <xdr:cNvSpPr txBox="1"/>
      </xdr:nvSpPr>
      <xdr:spPr>
        <a:xfrm>
          <a:off x="267367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55</xdr:row>
      <xdr:rowOff>512817</xdr:rowOff>
    </xdr:from>
    <xdr:ext cx="184731" cy="264560"/>
    <xdr:sp macro="" textlink="">
      <xdr:nvSpPr>
        <xdr:cNvPr id="8325" name="TextBox 282"/>
        <xdr:cNvSpPr txBox="1"/>
      </xdr:nvSpPr>
      <xdr:spPr>
        <a:xfrm>
          <a:off x="267367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326" name="TextBox 283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327" name="TextBox 284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55</xdr:row>
      <xdr:rowOff>512817</xdr:rowOff>
    </xdr:from>
    <xdr:ext cx="184731" cy="264560"/>
    <xdr:sp macro="" textlink="">
      <xdr:nvSpPr>
        <xdr:cNvPr id="8328" name="TextBox 285"/>
        <xdr:cNvSpPr txBox="1"/>
      </xdr:nvSpPr>
      <xdr:spPr>
        <a:xfrm>
          <a:off x="765164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55</xdr:row>
      <xdr:rowOff>512817</xdr:rowOff>
    </xdr:from>
    <xdr:ext cx="184731" cy="264560"/>
    <xdr:sp macro="" textlink="">
      <xdr:nvSpPr>
        <xdr:cNvPr id="8329" name="TextBox 286"/>
        <xdr:cNvSpPr txBox="1"/>
      </xdr:nvSpPr>
      <xdr:spPr>
        <a:xfrm>
          <a:off x="765164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542925</xdr:colOff>
      <xdr:row>55</xdr:row>
      <xdr:rowOff>512817</xdr:rowOff>
    </xdr:from>
    <xdr:ext cx="184731" cy="264560"/>
    <xdr:sp macro="" textlink="">
      <xdr:nvSpPr>
        <xdr:cNvPr id="8330" name="TextBox 287"/>
        <xdr:cNvSpPr txBox="1"/>
      </xdr:nvSpPr>
      <xdr:spPr>
        <a:xfrm>
          <a:off x="913732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542925</xdr:colOff>
      <xdr:row>55</xdr:row>
      <xdr:rowOff>512817</xdr:rowOff>
    </xdr:from>
    <xdr:ext cx="184731" cy="264560"/>
    <xdr:sp macro="" textlink="">
      <xdr:nvSpPr>
        <xdr:cNvPr id="8331" name="TextBox 288"/>
        <xdr:cNvSpPr txBox="1"/>
      </xdr:nvSpPr>
      <xdr:spPr>
        <a:xfrm>
          <a:off x="913732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332" name="TextBox 289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333" name="TextBox 290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334" name="TextBox 291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335" name="TextBox 292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336" name="TextBox 293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337" name="TextBox 294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338" name="TextBox 295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339" name="TextBox 296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340" name="TextBox 297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341" name="TextBox 298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342" name="TextBox 299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343" name="TextBox 300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344" name="TextBox 301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345" name="TextBox 302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346" name="TextBox 303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347" name="TextBox 304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348" name="TextBox 305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349" name="TextBox 306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350" name="TextBox 307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351" name="TextBox 308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352" name="TextBox 309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353" name="TextBox 310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354" name="TextBox 311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355" name="TextBox 312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356" name="TextBox 313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357" name="TextBox 314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358" name="TextBox 315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359" name="TextBox 316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360" name="TextBox 317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361" name="TextBox 318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362" name="TextBox 319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363" name="TextBox 320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55</xdr:row>
      <xdr:rowOff>512817</xdr:rowOff>
    </xdr:from>
    <xdr:ext cx="184731" cy="264560"/>
    <xdr:sp macro="" textlink="">
      <xdr:nvSpPr>
        <xdr:cNvPr id="8364" name="TextBox 321"/>
        <xdr:cNvSpPr txBox="1"/>
      </xdr:nvSpPr>
      <xdr:spPr>
        <a:xfrm>
          <a:off x="267367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55</xdr:row>
      <xdr:rowOff>512817</xdr:rowOff>
    </xdr:from>
    <xdr:ext cx="184731" cy="264560"/>
    <xdr:sp macro="" textlink="">
      <xdr:nvSpPr>
        <xdr:cNvPr id="8365" name="TextBox 322"/>
        <xdr:cNvSpPr txBox="1"/>
      </xdr:nvSpPr>
      <xdr:spPr>
        <a:xfrm>
          <a:off x="267367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55</xdr:row>
      <xdr:rowOff>512817</xdr:rowOff>
    </xdr:from>
    <xdr:ext cx="184731" cy="264560"/>
    <xdr:sp macro="" textlink="">
      <xdr:nvSpPr>
        <xdr:cNvPr id="8366" name="TextBox 323"/>
        <xdr:cNvSpPr txBox="1"/>
      </xdr:nvSpPr>
      <xdr:spPr>
        <a:xfrm>
          <a:off x="267367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55</xdr:row>
      <xdr:rowOff>512817</xdr:rowOff>
    </xdr:from>
    <xdr:ext cx="184731" cy="264560"/>
    <xdr:sp macro="" textlink="">
      <xdr:nvSpPr>
        <xdr:cNvPr id="8367" name="TextBox 324"/>
        <xdr:cNvSpPr txBox="1"/>
      </xdr:nvSpPr>
      <xdr:spPr>
        <a:xfrm>
          <a:off x="267367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55</xdr:row>
      <xdr:rowOff>512817</xdr:rowOff>
    </xdr:from>
    <xdr:ext cx="184731" cy="264560"/>
    <xdr:sp macro="" textlink="">
      <xdr:nvSpPr>
        <xdr:cNvPr id="8368" name="TextBox 325"/>
        <xdr:cNvSpPr txBox="1"/>
      </xdr:nvSpPr>
      <xdr:spPr>
        <a:xfrm>
          <a:off x="267367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55</xdr:row>
      <xdr:rowOff>512817</xdr:rowOff>
    </xdr:from>
    <xdr:ext cx="184731" cy="264560"/>
    <xdr:sp macro="" textlink="">
      <xdr:nvSpPr>
        <xdr:cNvPr id="8369" name="TextBox 326"/>
        <xdr:cNvSpPr txBox="1"/>
      </xdr:nvSpPr>
      <xdr:spPr>
        <a:xfrm>
          <a:off x="267367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370" name="TextBox 327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371" name="TextBox 328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55</xdr:row>
      <xdr:rowOff>512817</xdr:rowOff>
    </xdr:from>
    <xdr:ext cx="184731" cy="264560"/>
    <xdr:sp macro="" textlink="">
      <xdr:nvSpPr>
        <xdr:cNvPr id="8372" name="TextBox 329"/>
        <xdr:cNvSpPr txBox="1"/>
      </xdr:nvSpPr>
      <xdr:spPr>
        <a:xfrm>
          <a:off x="765164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55</xdr:row>
      <xdr:rowOff>512817</xdr:rowOff>
    </xdr:from>
    <xdr:ext cx="184731" cy="264560"/>
    <xdr:sp macro="" textlink="">
      <xdr:nvSpPr>
        <xdr:cNvPr id="8373" name="TextBox 330"/>
        <xdr:cNvSpPr txBox="1"/>
      </xdr:nvSpPr>
      <xdr:spPr>
        <a:xfrm>
          <a:off x="765164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542925</xdr:colOff>
      <xdr:row>55</xdr:row>
      <xdr:rowOff>512817</xdr:rowOff>
    </xdr:from>
    <xdr:ext cx="184731" cy="264560"/>
    <xdr:sp macro="" textlink="">
      <xdr:nvSpPr>
        <xdr:cNvPr id="8374" name="TextBox 331"/>
        <xdr:cNvSpPr txBox="1"/>
      </xdr:nvSpPr>
      <xdr:spPr>
        <a:xfrm>
          <a:off x="913732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542925</xdr:colOff>
      <xdr:row>55</xdr:row>
      <xdr:rowOff>512817</xdr:rowOff>
    </xdr:from>
    <xdr:ext cx="184731" cy="264560"/>
    <xdr:sp macro="" textlink="">
      <xdr:nvSpPr>
        <xdr:cNvPr id="8375" name="TextBox 332"/>
        <xdr:cNvSpPr txBox="1"/>
      </xdr:nvSpPr>
      <xdr:spPr>
        <a:xfrm>
          <a:off x="913732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376" name="TextBox 333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377" name="TextBox 334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378" name="TextBox 335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379" name="TextBox 336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380" name="TextBox 337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381" name="TextBox 338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382" name="TextBox 339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383" name="TextBox 340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384" name="TextBox 341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385" name="TextBox 342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386" name="TextBox 343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387" name="TextBox 344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388" name="TextBox 345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389" name="TextBox 346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390" name="TextBox 347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391" name="TextBox 348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392" name="TextBox 349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393" name="TextBox 350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394" name="TextBox 351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395" name="TextBox 352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396" name="TextBox 353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397" name="TextBox 354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398" name="TextBox 355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399" name="TextBox 356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400" name="TextBox 357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401" name="TextBox 358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402" name="TextBox 359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403" name="TextBox 360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404" name="TextBox 361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405" name="TextBox 362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406" name="TextBox 363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407" name="TextBox 364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408" name="TextBox 365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409" name="TextBox 366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410" name="TextBox 367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411" name="TextBox 368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412" name="TextBox 369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413" name="TextBox 370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414" name="TextBox 371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415" name="TextBox 372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55</xdr:row>
      <xdr:rowOff>512817</xdr:rowOff>
    </xdr:from>
    <xdr:ext cx="184731" cy="264560"/>
    <xdr:sp macro="" textlink="">
      <xdr:nvSpPr>
        <xdr:cNvPr id="8416" name="TextBox 373"/>
        <xdr:cNvSpPr txBox="1"/>
      </xdr:nvSpPr>
      <xdr:spPr>
        <a:xfrm>
          <a:off x="267367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55</xdr:row>
      <xdr:rowOff>512817</xdr:rowOff>
    </xdr:from>
    <xdr:ext cx="184731" cy="264560"/>
    <xdr:sp macro="" textlink="">
      <xdr:nvSpPr>
        <xdr:cNvPr id="8417" name="TextBox 374"/>
        <xdr:cNvSpPr txBox="1"/>
      </xdr:nvSpPr>
      <xdr:spPr>
        <a:xfrm>
          <a:off x="267367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55</xdr:row>
      <xdr:rowOff>512817</xdr:rowOff>
    </xdr:from>
    <xdr:ext cx="184731" cy="264560"/>
    <xdr:sp macro="" textlink="">
      <xdr:nvSpPr>
        <xdr:cNvPr id="8418" name="TextBox 375"/>
        <xdr:cNvSpPr txBox="1"/>
      </xdr:nvSpPr>
      <xdr:spPr>
        <a:xfrm>
          <a:off x="267367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55</xdr:row>
      <xdr:rowOff>512817</xdr:rowOff>
    </xdr:from>
    <xdr:ext cx="184731" cy="264560"/>
    <xdr:sp macro="" textlink="">
      <xdr:nvSpPr>
        <xdr:cNvPr id="8419" name="TextBox 376"/>
        <xdr:cNvSpPr txBox="1"/>
      </xdr:nvSpPr>
      <xdr:spPr>
        <a:xfrm>
          <a:off x="267367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55</xdr:row>
      <xdr:rowOff>512817</xdr:rowOff>
    </xdr:from>
    <xdr:ext cx="184731" cy="264560"/>
    <xdr:sp macro="" textlink="">
      <xdr:nvSpPr>
        <xdr:cNvPr id="8420" name="TextBox 377"/>
        <xdr:cNvSpPr txBox="1"/>
      </xdr:nvSpPr>
      <xdr:spPr>
        <a:xfrm>
          <a:off x="267367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55</xdr:row>
      <xdr:rowOff>512817</xdr:rowOff>
    </xdr:from>
    <xdr:ext cx="184731" cy="264560"/>
    <xdr:sp macro="" textlink="">
      <xdr:nvSpPr>
        <xdr:cNvPr id="8421" name="TextBox 378"/>
        <xdr:cNvSpPr txBox="1"/>
      </xdr:nvSpPr>
      <xdr:spPr>
        <a:xfrm>
          <a:off x="267367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422" name="TextBox 379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423" name="TextBox 380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55</xdr:row>
      <xdr:rowOff>512817</xdr:rowOff>
    </xdr:from>
    <xdr:ext cx="184731" cy="264560"/>
    <xdr:sp macro="" textlink="">
      <xdr:nvSpPr>
        <xdr:cNvPr id="8424" name="TextBox 381"/>
        <xdr:cNvSpPr txBox="1"/>
      </xdr:nvSpPr>
      <xdr:spPr>
        <a:xfrm>
          <a:off x="765164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55</xdr:row>
      <xdr:rowOff>512817</xdr:rowOff>
    </xdr:from>
    <xdr:ext cx="184731" cy="264560"/>
    <xdr:sp macro="" textlink="">
      <xdr:nvSpPr>
        <xdr:cNvPr id="8425" name="TextBox 382"/>
        <xdr:cNvSpPr txBox="1"/>
      </xdr:nvSpPr>
      <xdr:spPr>
        <a:xfrm>
          <a:off x="765164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542925</xdr:colOff>
      <xdr:row>55</xdr:row>
      <xdr:rowOff>512817</xdr:rowOff>
    </xdr:from>
    <xdr:ext cx="184731" cy="264560"/>
    <xdr:sp macro="" textlink="">
      <xdr:nvSpPr>
        <xdr:cNvPr id="8426" name="TextBox 383"/>
        <xdr:cNvSpPr txBox="1"/>
      </xdr:nvSpPr>
      <xdr:spPr>
        <a:xfrm>
          <a:off x="913732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542925</xdr:colOff>
      <xdr:row>55</xdr:row>
      <xdr:rowOff>512817</xdr:rowOff>
    </xdr:from>
    <xdr:ext cx="184731" cy="264560"/>
    <xdr:sp macro="" textlink="">
      <xdr:nvSpPr>
        <xdr:cNvPr id="8427" name="TextBox 384"/>
        <xdr:cNvSpPr txBox="1"/>
      </xdr:nvSpPr>
      <xdr:spPr>
        <a:xfrm>
          <a:off x="913732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428" name="TextBox 385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429" name="TextBox 386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430" name="TextBox 387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431" name="TextBox 388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432" name="TextBox 389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433" name="TextBox 390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434" name="TextBox 391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435" name="TextBox 392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436" name="TextBox 393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437" name="TextBox 394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438" name="TextBox 395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439" name="TextBox 396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440" name="TextBox 397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441" name="TextBox 398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442" name="TextBox 399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443" name="TextBox 400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444" name="TextBox 401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445" name="TextBox 402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446" name="TextBox 403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447" name="TextBox 404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448" name="TextBox 405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449" name="TextBox 406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450" name="TextBox 407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451" name="TextBox 408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452" name="TextBox 409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453" name="TextBox 410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454" name="TextBox 411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455" name="TextBox 412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456" name="TextBox 413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457" name="TextBox 414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458" name="TextBox 415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459" name="TextBox 416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460" name="TextBox 417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461" name="TextBox 418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462" name="TextBox 419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463" name="TextBox 420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464" name="TextBox 421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465" name="TextBox 422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466" name="TextBox 423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467" name="TextBox 424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468" name="TextBox 425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469" name="TextBox 426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470" name="TextBox 427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471" name="TextBox 428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472" name="TextBox 429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473" name="TextBox 430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474" name="TextBox 431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475" name="TextBox 432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55</xdr:row>
      <xdr:rowOff>512817</xdr:rowOff>
    </xdr:from>
    <xdr:ext cx="184731" cy="264560"/>
    <xdr:sp macro="" textlink="">
      <xdr:nvSpPr>
        <xdr:cNvPr id="8476" name="TextBox 433"/>
        <xdr:cNvSpPr txBox="1"/>
      </xdr:nvSpPr>
      <xdr:spPr>
        <a:xfrm>
          <a:off x="267367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55</xdr:row>
      <xdr:rowOff>512817</xdr:rowOff>
    </xdr:from>
    <xdr:ext cx="184731" cy="264560"/>
    <xdr:sp macro="" textlink="">
      <xdr:nvSpPr>
        <xdr:cNvPr id="8477" name="TextBox 434"/>
        <xdr:cNvSpPr txBox="1"/>
      </xdr:nvSpPr>
      <xdr:spPr>
        <a:xfrm>
          <a:off x="267367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55</xdr:row>
      <xdr:rowOff>512817</xdr:rowOff>
    </xdr:from>
    <xdr:ext cx="184731" cy="264560"/>
    <xdr:sp macro="" textlink="">
      <xdr:nvSpPr>
        <xdr:cNvPr id="8478" name="TextBox 435"/>
        <xdr:cNvSpPr txBox="1"/>
      </xdr:nvSpPr>
      <xdr:spPr>
        <a:xfrm>
          <a:off x="267367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55</xdr:row>
      <xdr:rowOff>512817</xdr:rowOff>
    </xdr:from>
    <xdr:ext cx="184731" cy="264560"/>
    <xdr:sp macro="" textlink="">
      <xdr:nvSpPr>
        <xdr:cNvPr id="8479" name="TextBox 436"/>
        <xdr:cNvSpPr txBox="1"/>
      </xdr:nvSpPr>
      <xdr:spPr>
        <a:xfrm>
          <a:off x="267367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55</xdr:row>
      <xdr:rowOff>512817</xdr:rowOff>
    </xdr:from>
    <xdr:ext cx="184731" cy="264560"/>
    <xdr:sp macro="" textlink="">
      <xdr:nvSpPr>
        <xdr:cNvPr id="8480" name="TextBox 437"/>
        <xdr:cNvSpPr txBox="1"/>
      </xdr:nvSpPr>
      <xdr:spPr>
        <a:xfrm>
          <a:off x="267367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55</xdr:row>
      <xdr:rowOff>512817</xdr:rowOff>
    </xdr:from>
    <xdr:ext cx="184731" cy="264560"/>
    <xdr:sp macro="" textlink="">
      <xdr:nvSpPr>
        <xdr:cNvPr id="8481" name="TextBox 438"/>
        <xdr:cNvSpPr txBox="1"/>
      </xdr:nvSpPr>
      <xdr:spPr>
        <a:xfrm>
          <a:off x="267367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482" name="TextBox 439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483" name="TextBox 440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55</xdr:row>
      <xdr:rowOff>512817</xdr:rowOff>
    </xdr:from>
    <xdr:ext cx="184731" cy="264560"/>
    <xdr:sp macro="" textlink="">
      <xdr:nvSpPr>
        <xdr:cNvPr id="8484" name="TextBox 441"/>
        <xdr:cNvSpPr txBox="1"/>
      </xdr:nvSpPr>
      <xdr:spPr>
        <a:xfrm>
          <a:off x="765164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55</xdr:row>
      <xdr:rowOff>512817</xdr:rowOff>
    </xdr:from>
    <xdr:ext cx="184731" cy="264560"/>
    <xdr:sp macro="" textlink="">
      <xdr:nvSpPr>
        <xdr:cNvPr id="8485" name="TextBox 442"/>
        <xdr:cNvSpPr txBox="1"/>
      </xdr:nvSpPr>
      <xdr:spPr>
        <a:xfrm>
          <a:off x="765164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542925</xdr:colOff>
      <xdr:row>55</xdr:row>
      <xdr:rowOff>512817</xdr:rowOff>
    </xdr:from>
    <xdr:ext cx="184731" cy="264560"/>
    <xdr:sp macro="" textlink="">
      <xdr:nvSpPr>
        <xdr:cNvPr id="8486" name="TextBox 443"/>
        <xdr:cNvSpPr txBox="1"/>
      </xdr:nvSpPr>
      <xdr:spPr>
        <a:xfrm>
          <a:off x="913732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542925</xdr:colOff>
      <xdr:row>55</xdr:row>
      <xdr:rowOff>512817</xdr:rowOff>
    </xdr:from>
    <xdr:ext cx="184731" cy="264560"/>
    <xdr:sp macro="" textlink="">
      <xdr:nvSpPr>
        <xdr:cNvPr id="8487" name="TextBox 444"/>
        <xdr:cNvSpPr txBox="1"/>
      </xdr:nvSpPr>
      <xdr:spPr>
        <a:xfrm>
          <a:off x="913732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488" name="TextBox 445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489" name="TextBox 446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490" name="TextBox 447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491" name="TextBox 448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492" name="TextBox 449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493" name="TextBox 450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494" name="TextBox 451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495" name="TextBox 452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496" name="TextBox 453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497" name="TextBox 454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498" name="TextBox 455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499" name="TextBox 456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500" name="TextBox 457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501" name="TextBox 458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502" name="TextBox 459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503" name="TextBox 460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504" name="TextBox 461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505" name="TextBox 462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506" name="TextBox 463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507" name="TextBox 464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508" name="TextBox 465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509" name="TextBox 466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510" name="TextBox 467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511" name="TextBox 468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512" name="TextBox 469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513" name="TextBox 470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514" name="TextBox 471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515" name="TextBox 472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516" name="TextBox 473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517" name="TextBox 474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518" name="TextBox 475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519" name="TextBox 476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520" name="TextBox 477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521" name="TextBox 478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522" name="TextBox 479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523" name="TextBox 480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524" name="TextBox 481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525" name="TextBox 482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526" name="TextBox 483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457200</xdr:colOff>
      <xdr:row>55</xdr:row>
      <xdr:rowOff>512817</xdr:rowOff>
    </xdr:from>
    <xdr:ext cx="184731" cy="264560"/>
    <xdr:sp macro="" textlink="">
      <xdr:nvSpPr>
        <xdr:cNvPr id="8527" name="TextBox 484"/>
        <xdr:cNvSpPr txBox="1"/>
      </xdr:nvSpPr>
      <xdr:spPr>
        <a:xfrm>
          <a:off x="629263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528" name="TextBox 485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529" name="TextBox 486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530" name="TextBox 487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531" name="TextBox 488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532" name="TextBox 489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533" name="TextBox 490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534" name="TextBox 491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535" name="TextBox 492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536" name="TextBox 493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537" name="TextBox 494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538" name="TextBox 495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539" name="TextBox 496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540" name="TextBox 497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541" name="TextBox 498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542" name="TextBox 499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543" name="TextBox 500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55</xdr:row>
      <xdr:rowOff>512817</xdr:rowOff>
    </xdr:from>
    <xdr:ext cx="184731" cy="264560"/>
    <xdr:sp macro="" textlink="">
      <xdr:nvSpPr>
        <xdr:cNvPr id="8544" name="TextBox 501"/>
        <xdr:cNvSpPr txBox="1"/>
      </xdr:nvSpPr>
      <xdr:spPr>
        <a:xfrm>
          <a:off x="267367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55</xdr:row>
      <xdr:rowOff>512817</xdr:rowOff>
    </xdr:from>
    <xdr:ext cx="184731" cy="264560"/>
    <xdr:sp macro="" textlink="">
      <xdr:nvSpPr>
        <xdr:cNvPr id="8545" name="TextBox 502"/>
        <xdr:cNvSpPr txBox="1"/>
      </xdr:nvSpPr>
      <xdr:spPr>
        <a:xfrm>
          <a:off x="267367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55</xdr:row>
      <xdr:rowOff>512817</xdr:rowOff>
    </xdr:from>
    <xdr:ext cx="184731" cy="264560"/>
    <xdr:sp macro="" textlink="">
      <xdr:nvSpPr>
        <xdr:cNvPr id="8546" name="TextBox 503"/>
        <xdr:cNvSpPr txBox="1"/>
      </xdr:nvSpPr>
      <xdr:spPr>
        <a:xfrm>
          <a:off x="267367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55</xdr:row>
      <xdr:rowOff>512817</xdr:rowOff>
    </xdr:from>
    <xdr:ext cx="184731" cy="264560"/>
    <xdr:sp macro="" textlink="">
      <xdr:nvSpPr>
        <xdr:cNvPr id="8547" name="TextBox 504"/>
        <xdr:cNvSpPr txBox="1"/>
      </xdr:nvSpPr>
      <xdr:spPr>
        <a:xfrm>
          <a:off x="267367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55</xdr:row>
      <xdr:rowOff>512817</xdr:rowOff>
    </xdr:from>
    <xdr:ext cx="184731" cy="264560"/>
    <xdr:sp macro="" textlink="">
      <xdr:nvSpPr>
        <xdr:cNvPr id="8548" name="TextBox 505"/>
        <xdr:cNvSpPr txBox="1"/>
      </xdr:nvSpPr>
      <xdr:spPr>
        <a:xfrm>
          <a:off x="267367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790575</xdr:colOff>
      <xdr:row>55</xdr:row>
      <xdr:rowOff>512817</xdr:rowOff>
    </xdr:from>
    <xdr:ext cx="184731" cy="264560"/>
    <xdr:sp macro="" textlink="">
      <xdr:nvSpPr>
        <xdr:cNvPr id="8549" name="TextBox 506"/>
        <xdr:cNvSpPr txBox="1"/>
      </xdr:nvSpPr>
      <xdr:spPr>
        <a:xfrm>
          <a:off x="267367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550" name="TextBox 507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714375</xdr:colOff>
      <xdr:row>55</xdr:row>
      <xdr:rowOff>512817</xdr:rowOff>
    </xdr:from>
    <xdr:ext cx="184731" cy="264560"/>
    <xdr:sp macro="" textlink="">
      <xdr:nvSpPr>
        <xdr:cNvPr id="8551" name="TextBox 508"/>
        <xdr:cNvSpPr txBox="1"/>
      </xdr:nvSpPr>
      <xdr:spPr>
        <a:xfrm>
          <a:off x="4666703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55</xdr:row>
      <xdr:rowOff>512817</xdr:rowOff>
    </xdr:from>
    <xdr:ext cx="184731" cy="264560"/>
    <xdr:sp macro="" textlink="">
      <xdr:nvSpPr>
        <xdr:cNvPr id="8552" name="TextBox 509"/>
        <xdr:cNvSpPr txBox="1"/>
      </xdr:nvSpPr>
      <xdr:spPr>
        <a:xfrm>
          <a:off x="765164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55</xdr:row>
      <xdr:rowOff>512817</xdr:rowOff>
    </xdr:from>
    <xdr:ext cx="184731" cy="264560"/>
    <xdr:sp macro="" textlink="">
      <xdr:nvSpPr>
        <xdr:cNvPr id="8553" name="TextBox 510"/>
        <xdr:cNvSpPr txBox="1"/>
      </xdr:nvSpPr>
      <xdr:spPr>
        <a:xfrm>
          <a:off x="765164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542925</xdr:colOff>
      <xdr:row>55</xdr:row>
      <xdr:rowOff>512817</xdr:rowOff>
    </xdr:from>
    <xdr:ext cx="184731" cy="264560"/>
    <xdr:sp macro="" textlink="">
      <xdr:nvSpPr>
        <xdr:cNvPr id="8554" name="TextBox 511"/>
        <xdr:cNvSpPr txBox="1"/>
      </xdr:nvSpPr>
      <xdr:spPr>
        <a:xfrm>
          <a:off x="913732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542925</xdr:colOff>
      <xdr:row>55</xdr:row>
      <xdr:rowOff>512817</xdr:rowOff>
    </xdr:from>
    <xdr:ext cx="184731" cy="264560"/>
    <xdr:sp macro="" textlink="">
      <xdr:nvSpPr>
        <xdr:cNvPr id="8555" name="TextBox 512"/>
        <xdr:cNvSpPr txBox="1"/>
      </xdr:nvSpPr>
      <xdr:spPr>
        <a:xfrm>
          <a:off x="913732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542925</xdr:colOff>
      <xdr:row>55</xdr:row>
      <xdr:rowOff>512817</xdr:rowOff>
    </xdr:from>
    <xdr:ext cx="184731" cy="264560"/>
    <xdr:sp macro="" textlink="">
      <xdr:nvSpPr>
        <xdr:cNvPr id="8556" name="TextBox 513"/>
        <xdr:cNvSpPr txBox="1"/>
      </xdr:nvSpPr>
      <xdr:spPr>
        <a:xfrm>
          <a:off x="913732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542925</xdr:colOff>
      <xdr:row>55</xdr:row>
      <xdr:rowOff>512817</xdr:rowOff>
    </xdr:from>
    <xdr:ext cx="184731" cy="264560"/>
    <xdr:sp macro="" textlink="">
      <xdr:nvSpPr>
        <xdr:cNvPr id="8557" name="TextBox 514"/>
        <xdr:cNvSpPr txBox="1"/>
      </xdr:nvSpPr>
      <xdr:spPr>
        <a:xfrm>
          <a:off x="913732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685800</xdr:colOff>
      <xdr:row>55</xdr:row>
      <xdr:rowOff>512817</xdr:rowOff>
    </xdr:from>
    <xdr:ext cx="184731" cy="264560"/>
    <xdr:sp macro="" textlink="">
      <xdr:nvSpPr>
        <xdr:cNvPr id="8558" name="TextBox 515"/>
        <xdr:cNvSpPr txBox="1"/>
      </xdr:nvSpPr>
      <xdr:spPr>
        <a:xfrm>
          <a:off x="1174355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685800</xdr:colOff>
      <xdr:row>55</xdr:row>
      <xdr:rowOff>512817</xdr:rowOff>
    </xdr:from>
    <xdr:ext cx="184731" cy="264560"/>
    <xdr:sp macro="" textlink="">
      <xdr:nvSpPr>
        <xdr:cNvPr id="8559" name="TextBox 516"/>
        <xdr:cNvSpPr txBox="1"/>
      </xdr:nvSpPr>
      <xdr:spPr>
        <a:xfrm>
          <a:off x="1174355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447675</xdr:colOff>
      <xdr:row>55</xdr:row>
      <xdr:rowOff>512817</xdr:rowOff>
    </xdr:from>
    <xdr:ext cx="184731" cy="264560"/>
    <xdr:sp macro="" textlink="">
      <xdr:nvSpPr>
        <xdr:cNvPr id="8560" name="TextBox 517"/>
        <xdr:cNvSpPr txBox="1"/>
      </xdr:nvSpPr>
      <xdr:spPr>
        <a:xfrm>
          <a:off x="1081569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447675</xdr:colOff>
      <xdr:row>55</xdr:row>
      <xdr:rowOff>512817</xdr:rowOff>
    </xdr:from>
    <xdr:ext cx="184731" cy="264560"/>
    <xdr:sp macro="" textlink="">
      <xdr:nvSpPr>
        <xdr:cNvPr id="8561" name="TextBox 518"/>
        <xdr:cNvSpPr txBox="1"/>
      </xdr:nvSpPr>
      <xdr:spPr>
        <a:xfrm>
          <a:off x="1081569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447675</xdr:colOff>
      <xdr:row>55</xdr:row>
      <xdr:rowOff>512817</xdr:rowOff>
    </xdr:from>
    <xdr:ext cx="184731" cy="264560"/>
    <xdr:sp macro="" textlink="">
      <xdr:nvSpPr>
        <xdr:cNvPr id="8562" name="TextBox 519"/>
        <xdr:cNvSpPr txBox="1"/>
      </xdr:nvSpPr>
      <xdr:spPr>
        <a:xfrm>
          <a:off x="1081569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447675</xdr:colOff>
      <xdr:row>55</xdr:row>
      <xdr:rowOff>512817</xdr:rowOff>
    </xdr:from>
    <xdr:ext cx="184731" cy="264560"/>
    <xdr:sp macro="" textlink="">
      <xdr:nvSpPr>
        <xdr:cNvPr id="8563" name="TextBox 520"/>
        <xdr:cNvSpPr txBox="1"/>
      </xdr:nvSpPr>
      <xdr:spPr>
        <a:xfrm>
          <a:off x="1081569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447675</xdr:colOff>
      <xdr:row>55</xdr:row>
      <xdr:rowOff>512817</xdr:rowOff>
    </xdr:from>
    <xdr:ext cx="184731" cy="264560"/>
    <xdr:sp macro="" textlink="">
      <xdr:nvSpPr>
        <xdr:cNvPr id="8564" name="TextBox 521"/>
        <xdr:cNvSpPr txBox="1"/>
      </xdr:nvSpPr>
      <xdr:spPr>
        <a:xfrm>
          <a:off x="1081569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447675</xdr:colOff>
      <xdr:row>55</xdr:row>
      <xdr:rowOff>512817</xdr:rowOff>
    </xdr:from>
    <xdr:ext cx="184731" cy="264560"/>
    <xdr:sp macro="" textlink="">
      <xdr:nvSpPr>
        <xdr:cNvPr id="8565" name="TextBox 522"/>
        <xdr:cNvSpPr txBox="1"/>
      </xdr:nvSpPr>
      <xdr:spPr>
        <a:xfrm>
          <a:off x="1081569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447675</xdr:colOff>
      <xdr:row>55</xdr:row>
      <xdr:rowOff>512817</xdr:rowOff>
    </xdr:from>
    <xdr:ext cx="184731" cy="264560"/>
    <xdr:sp macro="" textlink="">
      <xdr:nvSpPr>
        <xdr:cNvPr id="8566" name="TextBox 523"/>
        <xdr:cNvSpPr txBox="1"/>
      </xdr:nvSpPr>
      <xdr:spPr>
        <a:xfrm>
          <a:off x="1081569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447675</xdr:colOff>
      <xdr:row>55</xdr:row>
      <xdr:rowOff>512817</xdr:rowOff>
    </xdr:from>
    <xdr:ext cx="184731" cy="264560"/>
    <xdr:sp macro="" textlink="">
      <xdr:nvSpPr>
        <xdr:cNvPr id="8567" name="TextBox 524"/>
        <xdr:cNvSpPr txBox="1"/>
      </xdr:nvSpPr>
      <xdr:spPr>
        <a:xfrm>
          <a:off x="1081569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447675</xdr:colOff>
      <xdr:row>55</xdr:row>
      <xdr:rowOff>512817</xdr:rowOff>
    </xdr:from>
    <xdr:ext cx="184731" cy="264560"/>
    <xdr:sp macro="" textlink="">
      <xdr:nvSpPr>
        <xdr:cNvPr id="8568" name="TextBox 525"/>
        <xdr:cNvSpPr txBox="1"/>
      </xdr:nvSpPr>
      <xdr:spPr>
        <a:xfrm>
          <a:off x="1081569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447675</xdr:colOff>
      <xdr:row>55</xdr:row>
      <xdr:rowOff>512817</xdr:rowOff>
    </xdr:from>
    <xdr:ext cx="184731" cy="264560"/>
    <xdr:sp macro="" textlink="">
      <xdr:nvSpPr>
        <xdr:cNvPr id="8569" name="TextBox 526"/>
        <xdr:cNvSpPr txBox="1"/>
      </xdr:nvSpPr>
      <xdr:spPr>
        <a:xfrm>
          <a:off x="1081569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447675</xdr:colOff>
      <xdr:row>55</xdr:row>
      <xdr:rowOff>512817</xdr:rowOff>
    </xdr:from>
    <xdr:ext cx="184731" cy="264560"/>
    <xdr:sp macro="" textlink="">
      <xdr:nvSpPr>
        <xdr:cNvPr id="8570" name="TextBox 527"/>
        <xdr:cNvSpPr txBox="1"/>
      </xdr:nvSpPr>
      <xdr:spPr>
        <a:xfrm>
          <a:off x="1081569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447675</xdr:colOff>
      <xdr:row>55</xdr:row>
      <xdr:rowOff>512817</xdr:rowOff>
    </xdr:from>
    <xdr:ext cx="184731" cy="264560"/>
    <xdr:sp macro="" textlink="">
      <xdr:nvSpPr>
        <xdr:cNvPr id="8571" name="TextBox 528"/>
        <xdr:cNvSpPr txBox="1"/>
      </xdr:nvSpPr>
      <xdr:spPr>
        <a:xfrm>
          <a:off x="1081569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447675</xdr:colOff>
      <xdr:row>55</xdr:row>
      <xdr:rowOff>512817</xdr:rowOff>
    </xdr:from>
    <xdr:ext cx="184731" cy="264560"/>
    <xdr:sp macro="" textlink="">
      <xdr:nvSpPr>
        <xdr:cNvPr id="8572" name="TextBox 529"/>
        <xdr:cNvSpPr txBox="1"/>
      </xdr:nvSpPr>
      <xdr:spPr>
        <a:xfrm>
          <a:off x="1081569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447675</xdr:colOff>
      <xdr:row>55</xdr:row>
      <xdr:rowOff>512817</xdr:rowOff>
    </xdr:from>
    <xdr:ext cx="184731" cy="264560"/>
    <xdr:sp macro="" textlink="">
      <xdr:nvSpPr>
        <xdr:cNvPr id="8573" name="TextBox 530"/>
        <xdr:cNvSpPr txBox="1"/>
      </xdr:nvSpPr>
      <xdr:spPr>
        <a:xfrm>
          <a:off x="1081569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447675</xdr:colOff>
      <xdr:row>55</xdr:row>
      <xdr:rowOff>512817</xdr:rowOff>
    </xdr:from>
    <xdr:ext cx="184731" cy="264560"/>
    <xdr:sp macro="" textlink="">
      <xdr:nvSpPr>
        <xdr:cNvPr id="8574" name="TextBox 531"/>
        <xdr:cNvSpPr txBox="1"/>
      </xdr:nvSpPr>
      <xdr:spPr>
        <a:xfrm>
          <a:off x="1081569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447675</xdr:colOff>
      <xdr:row>55</xdr:row>
      <xdr:rowOff>512817</xdr:rowOff>
    </xdr:from>
    <xdr:ext cx="184731" cy="264560"/>
    <xdr:sp macro="" textlink="">
      <xdr:nvSpPr>
        <xdr:cNvPr id="8575" name="TextBox 532"/>
        <xdr:cNvSpPr txBox="1"/>
      </xdr:nvSpPr>
      <xdr:spPr>
        <a:xfrm>
          <a:off x="1081569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55</xdr:row>
      <xdr:rowOff>512817</xdr:rowOff>
    </xdr:from>
    <xdr:ext cx="184731" cy="264560"/>
    <xdr:sp macro="" textlink="">
      <xdr:nvSpPr>
        <xdr:cNvPr id="8576" name="TextBox 533"/>
        <xdr:cNvSpPr txBox="1"/>
      </xdr:nvSpPr>
      <xdr:spPr>
        <a:xfrm>
          <a:off x="1033396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55</xdr:row>
      <xdr:rowOff>512817</xdr:rowOff>
    </xdr:from>
    <xdr:ext cx="184731" cy="264560"/>
    <xdr:sp macro="" textlink="">
      <xdr:nvSpPr>
        <xdr:cNvPr id="8577" name="TextBox 534"/>
        <xdr:cNvSpPr txBox="1"/>
      </xdr:nvSpPr>
      <xdr:spPr>
        <a:xfrm>
          <a:off x="1033396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447675</xdr:colOff>
      <xdr:row>55</xdr:row>
      <xdr:rowOff>512817</xdr:rowOff>
    </xdr:from>
    <xdr:ext cx="184731" cy="264560"/>
    <xdr:sp macro="" textlink="">
      <xdr:nvSpPr>
        <xdr:cNvPr id="8578" name="TextBox 535"/>
        <xdr:cNvSpPr txBox="1"/>
      </xdr:nvSpPr>
      <xdr:spPr>
        <a:xfrm>
          <a:off x="1081569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447675</xdr:colOff>
      <xdr:row>55</xdr:row>
      <xdr:rowOff>512817</xdr:rowOff>
    </xdr:from>
    <xdr:ext cx="184731" cy="264560"/>
    <xdr:sp macro="" textlink="">
      <xdr:nvSpPr>
        <xdr:cNvPr id="8579" name="TextBox 536"/>
        <xdr:cNvSpPr txBox="1"/>
      </xdr:nvSpPr>
      <xdr:spPr>
        <a:xfrm>
          <a:off x="1081569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447675</xdr:colOff>
      <xdr:row>55</xdr:row>
      <xdr:rowOff>512817</xdr:rowOff>
    </xdr:from>
    <xdr:ext cx="184731" cy="264560"/>
    <xdr:sp macro="" textlink="">
      <xdr:nvSpPr>
        <xdr:cNvPr id="8580" name="TextBox 537"/>
        <xdr:cNvSpPr txBox="1"/>
      </xdr:nvSpPr>
      <xdr:spPr>
        <a:xfrm>
          <a:off x="1081569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447675</xdr:colOff>
      <xdr:row>55</xdr:row>
      <xdr:rowOff>512817</xdr:rowOff>
    </xdr:from>
    <xdr:ext cx="184731" cy="264560"/>
    <xdr:sp macro="" textlink="">
      <xdr:nvSpPr>
        <xdr:cNvPr id="8581" name="TextBox 538"/>
        <xdr:cNvSpPr txBox="1"/>
      </xdr:nvSpPr>
      <xdr:spPr>
        <a:xfrm>
          <a:off x="1081569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55</xdr:row>
      <xdr:rowOff>512817</xdr:rowOff>
    </xdr:from>
    <xdr:ext cx="184731" cy="264560"/>
    <xdr:sp macro="" textlink="">
      <xdr:nvSpPr>
        <xdr:cNvPr id="8582" name="TextBox 539"/>
        <xdr:cNvSpPr txBox="1"/>
      </xdr:nvSpPr>
      <xdr:spPr>
        <a:xfrm>
          <a:off x="1033396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55</xdr:row>
      <xdr:rowOff>512817</xdr:rowOff>
    </xdr:from>
    <xdr:ext cx="184731" cy="264560"/>
    <xdr:sp macro="" textlink="">
      <xdr:nvSpPr>
        <xdr:cNvPr id="8583" name="TextBox 540"/>
        <xdr:cNvSpPr txBox="1"/>
      </xdr:nvSpPr>
      <xdr:spPr>
        <a:xfrm>
          <a:off x="1033396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447675</xdr:colOff>
      <xdr:row>55</xdr:row>
      <xdr:rowOff>512817</xdr:rowOff>
    </xdr:from>
    <xdr:ext cx="184731" cy="264560"/>
    <xdr:sp macro="" textlink="">
      <xdr:nvSpPr>
        <xdr:cNvPr id="8584" name="TextBox 541"/>
        <xdr:cNvSpPr txBox="1"/>
      </xdr:nvSpPr>
      <xdr:spPr>
        <a:xfrm>
          <a:off x="1081569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447675</xdr:colOff>
      <xdr:row>55</xdr:row>
      <xdr:rowOff>512817</xdr:rowOff>
    </xdr:from>
    <xdr:ext cx="184731" cy="264560"/>
    <xdr:sp macro="" textlink="">
      <xdr:nvSpPr>
        <xdr:cNvPr id="8585" name="TextBox 542"/>
        <xdr:cNvSpPr txBox="1"/>
      </xdr:nvSpPr>
      <xdr:spPr>
        <a:xfrm>
          <a:off x="10815692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55</xdr:row>
      <xdr:rowOff>512817</xdr:rowOff>
    </xdr:from>
    <xdr:ext cx="184731" cy="264560"/>
    <xdr:sp macro="" textlink="">
      <xdr:nvSpPr>
        <xdr:cNvPr id="8586" name="TextBox 543"/>
        <xdr:cNvSpPr txBox="1"/>
      </xdr:nvSpPr>
      <xdr:spPr>
        <a:xfrm>
          <a:off x="1033396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447675</xdr:colOff>
      <xdr:row>55</xdr:row>
      <xdr:rowOff>512817</xdr:rowOff>
    </xdr:from>
    <xdr:ext cx="184731" cy="264560"/>
    <xdr:sp macro="" textlink="">
      <xdr:nvSpPr>
        <xdr:cNvPr id="8587" name="TextBox 544"/>
        <xdr:cNvSpPr txBox="1"/>
      </xdr:nvSpPr>
      <xdr:spPr>
        <a:xfrm>
          <a:off x="1033396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588" name="TextBox 1053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589" name="TextBox 1054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590" name="TextBox 1055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591" name="TextBox 1056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592" name="TextBox 105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593" name="TextBox 105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594" name="TextBox 1059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595" name="TextBox 1060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596" name="TextBox 1061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597" name="TextBox 1062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598" name="TextBox 1063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599" name="TextBox 1064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00" name="TextBox 1065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01" name="TextBox 1066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02" name="TextBox 106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03" name="TextBox 106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04" name="TextBox 1069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05" name="TextBox 1070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06" name="TextBox 1071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07" name="TextBox 1072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08" name="TextBox 1073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09" name="TextBox 1074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10" name="TextBox 1075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11" name="TextBox 1076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12" name="TextBox 107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13" name="TextBox 107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14" name="TextBox 1079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15" name="TextBox 1080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16" name="TextBox 1081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17" name="TextBox 1082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18" name="TextBox 1083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19" name="TextBox 1084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20" name="TextBox 1085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21" name="TextBox 1086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22" name="TextBox 108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23" name="TextBox 108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24" name="TextBox 1089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25" name="TextBox 1090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26" name="TextBox 1091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27" name="TextBox 1092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28" name="TextBox 1093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29" name="TextBox 1094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30" name="TextBox 1095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31" name="TextBox 1096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32" name="TextBox 109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33" name="TextBox 109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34" name="TextBox 1099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35" name="TextBox 1100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36" name="TextBox 1101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37" name="TextBox 1102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38" name="TextBox 1103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39" name="TextBox 1104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40" name="TextBox 1105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41" name="TextBox 1106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42" name="TextBox 110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43" name="TextBox 110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44" name="TextBox 33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45" name="TextBox 34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46" name="TextBox 1111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47" name="TextBox 1112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48" name="TextBox 1113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49" name="TextBox 1114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50" name="TextBox 1115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51" name="TextBox 1116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52" name="TextBox 111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53" name="TextBox 111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54" name="TextBox 1119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55" name="TextBox 1120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56" name="TextBox 1121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57" name="TextBox 1122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58" name="TextBox 1123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59" name="TextBox 1124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60" name="TextBox 1125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61" name="TextBox 1126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62" name="TextBox 112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63" name="TextBox 112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64" name="TextBox 1129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65" name="TextBox 1130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66" name="TextBox 1131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67" name="TextBox 1132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68" name="TextBox 1133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69" name="TextBox 1134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70" name="TextBox 1135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71" name="TextBox 1136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72" name="TextBox 113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73" name="TextBox 113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74" name="TextBox 1139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75" name="TextBox 1140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76" name="TextBox 1141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77" name="TextBox 1142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78" name="TextBox 1143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79" name="TextBox 1144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80" name="TextBox 1145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81" name="TextBox 1146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82" name="TextBox 114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83" name="TextBox 114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84" name="TextBox 1149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85" name="TextBox 1150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86" name="TextBox 1151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87" name="TextBox 1152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88" name="TextBox 1153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89" name="TextBox 1154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90" name="TextBox 1155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91" name="TextBox 1156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92" name="TextBox 115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693" name="TextBox 115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53</xdr:row>
      <xdr:rowOff>766</xdr:rowOff>
    </xdr:from>
    <xdr:ext cx="184731" cy="264560"/>
    <xdr:sp macro="" textlink="">
      <xdr:nvSpPr>
        <xdr:cNvPr id="8694" name="TextBox 1159"/>
        <xdr:cNvSpPr txBox="1"/>
      </xdr:nvSpPr>
      <xdr:spPr>
        <a:xfrm>
          <a:off x="948755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53</xdr:row>
      <xdr:rowOff>766</xdr:rowOff>
    </xdr:from>
    <xdr:ext cx="184731" cy="264560"/>
    <xdr:sp macro="" textlink="">
      <xdr:nvSpPr>
        <xdr:cNvPr id="8695" name="TextBox 1160"/>
        <xdr:cNvSpPr txBox="1"/>
      </xdr:nvSpPr>
      <xdr:spPr>
        <a:xfrm>
          <a:off x="948755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53</xdr:row>
      <xdr:rowOff>766</xdr:rowOff>
    </xdr:from>
    <xdr:ext cx="184731" cy="264560"/>
    <xdr:sp macro="" textlink="">
      <xdr:nvSpPr>
        <xdr:cNvPr id="8696" name="TextBox 1161"/>
        <xdr:cNvSpPr txBox="1"/>
      </xdr:nvSpPr>
      <xdr:spPr>
        <a:xfrm>
          <a:off x="948755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53</xdr:row>
      <xdr:rowOff>766</xdr:rowOff>
    </xdr:from>
    <xdr:ext cx="184731" cy="264560"/>
    <xdr:sp macro="" textlink="">
      <xdr:nvSpPr>
        <xdr:cNvPr id="8697" name="TextBox 1162"/>
        <xdr:cNvSpPr txBox="1"/>
      </xdr:nvSpPr>
      <xdr:spPr>
        <a:xfrm>
          <a:off x="948755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53</xdr:row>
      <xdr:rowOff>766</xdr:rowOff>
    </xdr:from>
    <xdr:ext cx="184731" cy="264560"/>
    <xdr:sp macro="" textlink="">
      <xdr:nvSpPr>
        <xdr:cNvPr id="8698" name="TextBox 1163"/>
        <xdr:cNvSpPr txBox="1"/>
      </xdr:nvSpPr>
      <xdr:spPr>
        <a:xfrm>
          <a:off x="948755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53</xdr:row>
      <xdr:rowOff>766</xdr:rowOff>
    </xdr:from>
    <xdr:ext cx="184731" cy="264560"/>
    <xdr:sp macro="" textlink="">
      <xdr:nvSpPr>
        <xdr:cNvPr id="8699" name="TextBox 1164"/>
        <xdr:cNvSpPr txBox="1"/>
      </xdr:nvSpPr>
      <xdr:spPr>
        <a:xfrm>
          <a:off x="948755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53</xdr:row>
      <xdr:rowOff>766</xdr:rowOff>
    </xdr:from>
    <xdr:ext cx="184731" cy="264560"/>
    <xdr:sp macro="" textlink="">
      <xdr:nvSpPr>
        <xdr:cNvPr id="8700" name="TextBox 1165"/>
        <xdr:cNvSpPr txBox="1"/>
      </xdr:nvSpPr>
      <xdr:spPr>
        <a:xfrm>
          <a:off x="948755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53</xdr:row>
      <xdr:rowOff>766</xdr:rowOff>
    </xdr:from>
    <xdr:ext cx="184731" cy="264560"/>
    <xdr:sp macro="" textlink="">
      <xdr:nvSpPr>
        <xdr:cNvPr id="8701" name="TextBox 1166"/>
        <xdr:cNvSpPr txBox="1"/>
      </xdr:nvSpPr>
      <xdr:spPr>
        <a:xfrm>
          <a:off x="948755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53</xdr:row>
      <xdr:rowOff>766</xdr:rowOff>
    </xdr:from>
    <xdr:ext cx="184731" cy="264560"/>
    <xdr:sp macro="" textlink="">
      <xdr:nvSpPr>
        <xdr:cNvPr id="8702" name="TextBox 1167"/>
        <xdr:cNvSpPr txBox="1"/>
      </xdr:nvSpPr>
      <xdr:spPr>
        <a:xfrm>
          <a:off x="948755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53</xdr:row>
      <xdr:rowOff>766</xdr:rowOff>
    </xdr:from>
    <xdr:ext cx="184731" cy="264560"/>
    <xdr:sp macro="" textlink="">
      <xdr:nvSpPr>
        <xdr:cNvPr id="8703" name="TextBox 1168"/>
        <xdr:cNvSpPr txBox="1"/>
      </xdr:nvSpPr>
      <xdr:spPr>
        <a:xfrm>
          <a:off x="948755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53</xdr:row>
      <xdr:rowOff>766</xdr:rowOff>
    </xdr:from>
    <xdr:ext cx="184731" cy="264560"/>
    <xdr:sp macro="" textlink="">
      <xdr:nvSpPr>
        <xdr:cNvPr id="8704" name="TextBox 1169"/>
        <xdr:cNvSpPr txBox="1"/>
      </xdr:nvSpPr>
      <xdr:spPr>
        <a:xfrm>
          <a:off x="948755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53</xdr:row>
      <xdr:rowOff>766</xdr:rowOff>
    </xdr:from>
    <xdr:ext cx="184731" cy="264560"/>
    <xdr:sp macro="" textlink="">
      <xdr:nvSpPr>
        <xdr:cNvPr id="8705" name="TextBox 1170"/>
        <xdr:cNvSpPr txBox="1"/>
      </xdr:nvSpPr>
      <xdr:spPr>
        <a:xfrm>
          <a:off x="948755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53</xdr:row>
      <xdr:rowOff>766</xdr:rowOff>
    </xdr:from>
    <xdr:ext cx="184731" cy="264560"/>
    <xdr:sp macro="" textlink="">
      <xdr:nvSpPr>
        <xdr:cNvPr id="8706" name="TextBox 1171"/>
        <xdr:cNvSpPr txBox="1"/>
      </xdr:nvSpPr>
      <xdr:spPr>
        <a:xfrm>
          <a:off x="948755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53</xdr:row>
      <xdr:rowOff>766</xdr:rowOff>
    </xdr:from>
    <xdr:ext cx="184731" cy="264560"/>
    <xdr:sp macro="" textlink="">
      <xdr:nvSpPr>
        <xdr:cNvPr id="8707" name="TextBox 1172"/>
        <xdr:cNvSpPr txBox="1"/>
      </xdr:nvSpPr>
      <xdr:spPr>
        <a:xfrm>
          <a:off x="948755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53</xdr:row>
      <xdr:rowOff>766</xdr:rowOff>
    </xdr:from>
    <xdr:ext cx="184731" cy="264560"/>
    <xdr:sp macro="" textlink="">
      <xdr:nvSpPr>
        <xdr:cNvPr id="8708" name="TextBox 1173"/>
        <xdr:cNvSpPr txBox="1"/>
      </xdr:nvSpPr>
      <xdr:spPr>
        <a:xfrm>
          <a:off x="948755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53</xdr:row>
      <xdr:rowOff>766</xdr:rowOff>
    </xdr:from>
    <xdr:ext cx="184731" cy="264560"/>
    <xdr:sp macro="" textlink="">
      <xdr:nvSpPr>
        <xdr:cNvPr id="8709" name="TextBox 1174"/>
        <xdr:cNvSpPr txBox="1"/>
      </xdr:nvSpPr>
      <xdr:spPr>
        <a:xfrm>
          <a:off x="948755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53</xdr:row>
      <xdr:rowOff>766</xdr:rowOff>
    </xdr:from>
    <xdr:ext cx="184731" cy="264560"/>
    <xdr:sp macro="" textlink="">
      <xdr:nvSpPr>
        <xdr:cNvPr id="8710" name="TextBox 1175"/>
        <xdr:cNvSpPr txBox="1"/>
      </xdr:nvSpPr>
      <xdr:spPr>
        <a:xfrm>
          <a:off x="11053817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53</xdr:row>
      <xdr:rowOff>766</xdr:rowOff>
    </xdr:from>
    <xdr:ext cx="184731" cy="264560"/>
    <xdr:sp macro="" textlink="">
      <xdr:nvSpPr>
        <xdr:cNvPr id="8711" name="TextBox 1176"/>
        <xdr:cNvSpPr txBox="1"/>
      </xdr:nvSpPr>
      <xdr:spPr>
        <a:xfrm>
          <a:off x="11053817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53</xdr:row>
      <xdr:rowOff>766</xdr:rowOff>
    </xdr:from>
    <xdr:ext cx="184731" cy="264560"/>
    <xdr:sp macro="" textlink="">
      <xdr:nvSpPr>
        <xdr:cNvPr id="8712" name="TextBox 1177"/>
        <xdr:cNvSpPr txBox="1"/>
      </xdr:nvSpPr>
      <xdr:spPr>
        <a:xfrm>
          <a:off x="11053817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53</xdr:row>
      <xdr:rowOff>766</xdr:rowOff>
    </xdr:from>
    <xdr:ext cx="184731" cy="264560"/>
    <xdr:sp macro="" textlink="">
      <xdr:nvSpPr>
        <xdr:cNvPr id="8713" name="TextBox 1178"/>
        <xdr:cNvSpPr txBox="1"/>
      </xdr:nvSpPr>
      <xdr:spPr>
        <a:xfrm>
          <a:off x="11053817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53</xdr:row>
      <xdr:rowOff>766</xdr:rowOff>
    </xdr:from>
    <xdr:ext cx="184731" cy="264560"/>
    <xdr:sp macro="" textlink="">
      <xdr:nvSpPr>
        <xdr:cNvPr id="8714" name="TextBox 1179"/>
        <xdr:cNvSpPr txBox="1"/>
      </xdr:nvSpPr>
      <xdr:spPr>
        <a:xfrm>
          <a:off x="11053817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53</xdr:row>
      <xdr:rowOff>766</xdr:rowOff>
    </xdr:from>
    <xdr:ext cx="184731" cy="264560"/>
    <xdr:sp macro="" textlink="">
      <xdr:nvSpPr>
        <xdr:cNvPr id="8715" name="TextBox 1180"/>
        <xdr:cNvSpPr txBox="1"/>
      </xdr:nvSpPr>
      <xdr:spPr>
        <a:xfrm>
          <a:off x="11053817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53</xdr:row>
      <xdr:rowOff>766</xdr:rowOff>
    </xdr:from>
    <xdr:ext cx="184731" cy="264560"/>
    <xdr:sp macro="" textlink="">
      <xdr:nvSpPr>
        <xdr:cNvPr id="8716" name="TextBox 1181"/>
        <xdr:cNvSpPr txBox="1"/>
      </xdr:nvSpPr>
      <xdr:spPr>
        <a:xfrm>
          <a:off x="11053817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53</xdr:row>
      <xdr:rowOff>766</xdr:rowOff>
    </xdr:from>
    <xdr:ext cx="184731" cy="264560"/>
    <xdr:sp macro="" textlink="">
      <xdr:nvSpPr>
        <xdr:cNvPr id="8717" name="TextBox 1182"/>
        <xdr:cNvSpPr txBox="1"/>
      </xdr:nvSpPr>
      <xdr:spPr>
        <a:xfrm>
          <a:off x="11053817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53</xdr:row>
      <xdr:rowOff>766</xdr:rowOff>
    </xdr:from>
    <xdr:ext cx="184731" cy="264560"/>
    <xdr:sp macro="" textlink="">
      <xdr:nvSpPr>
        <xdr:cNvPr id="8718" name="TextBox 1183"/>
        <xdr:cNvSpPr txBox="1"/>
      </xdr:nvSpPr>
      <xdr:spPr>
        <a:xfrm>
          <a:off x="11053817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53</xdr:row>
      <xdr:rowOff>766</xdr:rowOff>
    </xdr:from>
    <xdr:ext cx="184731" cy="264560"/>
    <xdr:sp macro="" textlink="">
      <xdr:nvSpPr>
        <xdr:cNvPr id="8719" name="TextBox 1184"/>
        <xdr:cNvSpPr txBox="1"/>
      </xdr:nvSpPr>
      <xdr:spPr>
        <a:xfrm>
          <a:off x="11053817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53</xdr:row>
      <xdr:rowOff>766</xdr:rowOff>
    </xdr:from>
    <xdr:ext cx="184731" cy="264560"/>
    <xdr:sp macro="" textlink="">
      <xdr:nvSpPr>
        <xdr:cNvPr id="8720" name="TextBox 1185"/>
        <xdr:cNvSpPr txBox="1"/>
      </xdr:nvSpPr>
      <xdr:spPr>
        <a:xfrm>
          <a:off x="11053817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53</xdr:row>
      <xdr:rowOff>766</xdr:rowOff>
    </xdr:from>
    <xdr:ext cx="184731" cy="264560"/>
    <xdr:sp macro="" textlink="">
      <xdr:nvSpPr>
        <xdr:cNvPr id="8721" name="TextBox 1186"/>
        <xdr:cNvSpPr txBox="1"/>
      </xdr:nvSpPr>
      <xdr:spPr>
        <a:xfrm>
          <a:off x="11053817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53</xdr:row>
      <xdr:rowOff>766</xdr:rowOff>
    </xdr:from>
    <xdr:ext cx="184731" cy="264560"/>
    <xdr:sp macro="" textlink="">
      <xdr:nvSpPr>
        <xdr:cNvPr id="8722" name="TextBox 1187"/>
        <xdr:cNvSpPr txBox="1"/>
      </xdr:nvSpPr>
      <xdr:spPr>
        <a:xfrm>
          <a:off x="11053817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53</xdr:row>
      <xdr:rowOff>766</xdr:rowOff>
    </xdr:from>
    <xdr:ext cx="184731" cy="264560"/>
    <xdr:sp macro="" textlink="">
      <xdr:nvSpPr>
        <xdr:cNvPr id="8723" name="TextBox 1188"/>
        <xdr:cNvSpPr txBox="1"/>
      </xdr:nvSpPr>
      <xdr:spPr>
        <a:xfrm>
          <a:off x="11053817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53</xdr:row>
      <xdr:rowOff>766</xdr:rowOff>
    </xdr:from>
    <xdr:ext cx="184731" cy="264560"/>
    <xdr:sp macro="" textlink="">
      <xdr:nvSpPr>
        <xdr:cNvPr id="8724" name="TextBox 1189"/>
        <xdr:cNvSpPr txBox="1"/>
      </xdr:nvSpPr>
      <xdr:spPr>
        <a:xfrm>
          <a:off x="11053817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53</xdr:row>
      <xdr:rowOff>766</xdr:rowOff>
    </xdr:from>
    <xdr:ext cx="184731" cy="264560"/>
    <xdr:sp macro="" textlink="">
      <xdr:nvSpPr>
        <xdr:cNvPr id="8725" name="TextBox 1190"/>
        <xdr:cNvSpPr txBox="1"/>
      </xdr:nvSpPr>
      <xdr:spPr>
        <a:xfrm>
          <a:off x="11053817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53</xdr:row>
      <xdr:rowOff>766</xdr:rowOff>
    </xdr:from>
    <xdr:ext cx="184731" cy="264560"/>
    <xdr:sp macro="" textlink="">
      <xdr:nvSpPr>
        <xdr:cNvPr id="8726" name="TextBox 1191"/>
        <xdr:cNvSpPr txBox="1"/>
      </xdr:nvSpPr>
      <xdr:spPr>
        <a:xfrm>
          <a:off x="131429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53</xdr:row>
      <xdr:rowOff>766</xdr:rowOff>
    </xdr:from>
    <xdr:ext cx="184731" cy="264560"/>
    <xdr:sp macro="" textlink="">
      <xdr:nvSpPr>
        <xdr:cNvPr id="8727" name="TextBox 1192"/>
        <xdr:cNvSpPr txBox="1"/>
      </xdr:nvSpPr>
      <xdr:spPr>
        <a:xfrm>
          <a:off x="131429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53</xdr:row>
      <xdr:rowOff>766</xdr:rowOff>
    </xdr:from>
    <xdr:ext cx="184731" cy="264560"/>
    <xdr:sp macro="" textlink="">
      <xdr:nvSpPr>
        <xdr:cNvPr id="8728" name="TextBox 1193"/>
        <xdr:cNvSpPr txBox="1"/>
      </xdr:nvSpPr>
      <xdr:spPr>
        <a:xfrm>
          <a:off x="131429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53</xdr:row>
      <xdr:rowOff>766</xdr:rowOff>
    </xdr:from>
    <xdr:ext cx="184731" cy="264560"/>
    <xdr:sp macro="" textlink="">
      <xdr:nvSpPr>
        <xdr:cNvPr id="8729" name="TextBox 1194"/>
        <xdr:cNvSpPr txBox="1"/>
      </xdr:nvSpPr>
      <xdr:spPr>
        <a:xfrm>
          <a:off x="131429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53</xdr:row>
      <xdr:rowOff>766</xdr:rowOff>
    </xdr:from>
    <xdr:ext cx="184731" cy="264560"/>
    <xdr:sp macro="" textlink="">
      <xdr:nvSpPr>
        <xdr:cNvPr id="8730" name="TextBox 1195"/>
        <xdr:cNvSpPr txBox="1"/>
      </xdr:nvSpPr>
      <xdr:spPr>
        <a:xfrm>
          <a:off x="131429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53</xdr:row>
      <xdr:rowOff>766</xdr:rowOff>
    </xdr:from>
    <xdr:ext cx="184731" cy="264560"/>
    <xdr:sp macro="" textlink="">
      <xdr:nvSpPr>
        <xdr:cNvPr id="8731" name="TextBox 1196"/>
        <xdr:cNvSpPr txBox="1"/>
      </xdr:nvSpPr>
      <xdr:spPr>
        <a:xfrm>
          <a:off x="131429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53</xdr:row>
      <xdr:rowOff>766</xdr:rowOff>
    </xdr:from>
    <xdr:ext cx="184731" cy="264560"/>
    <xdr:sp macro="" textlink="">
      <xdr:nvSpPr>
        <xdr:cNvPr id="8732" name="TextBox 1197"/>
        <xdr:cNvSpPr txBox="1"/>
      </xdr:nvSpPr>
      <xdr:spPr>
        <a:xfrm>
          <a:off x="131429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53</xdr:row>
      <xdr:rowOff>766</xdr:rowOff>
    </xdr:from>
    <xdr:ext cx="184731" cy="264560"/>
    <xdr:sp macro="" textlink="">
      <xdr:nvSpPr>
        <xdr:cNvPr id="8733" name="TextBox 1198"/>
        <xdr:cNvSpPr txBox="1"/>
      </xdr:nvSpPr>
      <xdr:spPr>
        <a:xfrm>
          <a:off x="131429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53</xdr:row>
      <xdr:rowOff>766</xdr:rowOff>
    </xdr:from>
    <xdr:ext cx="184731" cy="264560"/>
    <xdr:sp macro="" textlink="">
      <xdr:nvSpPr>
        <xdr:cNvPr id="8734" name="TextBox 1199"/>
        <xdr:cNvSpPr txBox="1"/>
      </xdr:nvSpPr>
      <xdr:spPr>
        <a:xfrm>
          <a:off x="131429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53</xdr:row>
      <xdr:rowOff>766</xdr:rowOff>
    </xdr:from>
    <xdr:ext cx="184731" cy="264560"/>
    <xdr:sp macro="" textlink="">
      <xdr:nvSpPr>
        <xdr:cNvPr id="8735" name="TextBox 1200"/>
        <xdr:cNvSpPr txBox="1"/>
      </xdr:nvSpPr>
      <xdr:spPr>
        <a:xfrm>
          <a:off x="131429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53</xdr:row>
      <xdr:rowOff>766</xdr:rowOff>
    </xdr:from>
    <xdr:ext cx="184731" cy="264560"/>
    <xdr:sp macro="" textlink="">
      <xdr:nvSpPr>
        <xdr:cNvPr id="8736" name="TextBox 1201"/>
        <xdr:cNvSpPr txBox="1"/>
      </xdr:nvSpPr>
      <xdr:spPr>
        <a:xfrm>
          <a:off x="131429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53</xdr:row>
      <xdr:rowOff>766</xdr:rowOff>
    </xdr:from>
    <xdr:ext cx="184731" cy="264560"/>
    <xdr:sp macro="" textlink="">
      <xdr:nvSpPr>
        <xdr:cNvPr id="8737" name="TextBox 1202"/>
        <xdr:cNvSpPr txBox="1"/>
      </xdr:nvSpPr>
      <xdr:spPr>
        <a:xfrm>
          <a:off x="131429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53</xdr:row>
      <xdr:rowOff>766</xdr:rowOff>
    </xdr:from>
    <xdr:ext cx="184731" cy="264560"/>
    <xdr:sp macro="" textlink="">
      <xdr:nvSpPr>
        <xdr:cNvPr id="8738" name="TextBox 1203"/>
        <xdr:cNvSpPr txBox="1"/>
      </xdr:nvSpPr>
      <xdr:spPr>
        <a:xfrm>
          <a:off x="131429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53</xdr:row>
      <xdr:rowOff>766</xdr:rowOff>
    </xdr:from>
    <xdr:ext cx="184731" cy="264560"/>
    <xdr:sp macro="" textlink="">
      <xdr:nvSpPr>
        <xdr:cNvPr id="8739" name="TextBox 1204"/>
        <xdr:cNvSpPr txBox="1"/>
      </xdr:nvSpPr>
      <xdr:spPr>
        <a:xfrm>
          <a:off x="131429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53</xdr:row>
      <xdr:rowOff>766</xdr:rowOff>
    </xdr:from>
    <xdr:ext cx="184731" cy="264560"/>
    <xdr:sp macro="" textlink="">
      <xdr:nvSpPr>
        <xdr:cNvPr id="8740" name="TextBox 1205"/>
        <xdr:cNvSpPr txBox="1"/>
      </xdr:nvSpPr>
      <xdr:spPr>
        <a:xfrm>
          <a:off x="131429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53</xdr:row>
      <xdr:rowOff>766</xdr:rowOff>
    </xdr:from>
    <xdr:ext cx="184731" cy="264560"/>
    <xdr:sp macro="" textlink="">
      <xdr:nvSpPr>
        <xdr:cNvPr id="8741" name="TextBox 1206"/>
        <xdr:cNvSpPr txBox="1"/>
      </xdr:nvSpPr>
      <xdr:spPr>
        <a:xfrm>
          <a:off x="131429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53</xdr:row>
      <xdr:rowOff>766</xdr:rowOff>
    </xdr:from>
    <xdr:ext cx="184731" cy="264560"/>
    <xdr:sp macro="" textlink="">
      <xdr:nvSpPr>
        <xdr:cNvPr id="8742" name="TextBox 1207"/>
        <xdr:cNvSpPr txBox="1"/>
      </xdr:nvSpPr>
      <xdr:spPr>
        <a:xfrm>
          <a:off x="9886293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53</xdr:row>
      <xdr:rowOff>766</xdr:rowOff>
    </xdr:from>
    <xdr:ext cx="184731" cy="264560"/>
    <xdr:sp macro="" textlink="">
      <xdr:nvSpPr>
        <xdr:cNvPr id="8743" name="TextBox 1208"/>
        <xdr:cNvSpPr txBox="1"/>
      </xdr:nvSpPr>
      <xdr:spPr>
        <a:xfrm>
          <a:off x="9886293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53</xdr:row>
      <xdr:rowOff>766</xdr:rowOff>
    </xdr:from>
    <xdr:ext cx="184731" cy="264560"/>
    <xdr:sp macro="" textlink="">
      <xdr:nvSpPr>
        <xdr:cNvPr id="8744" name="TextBox 1209"/>
        <xdr:cNvSpPr txBox="1"/>
      </xdr:nvSpPr>
      <xdr:spPr>
        <a:xfrm>
          <a:off x="12587452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53</xdr:row>
      <xdr:rowOff>766</xdr:rowOff>
    </xdr:from>
    <xdr:ext cx="184731" cy="264560"/>
    <xdr:sp macro="" textlink="">
      <xdr:nvSpPr>
        <xdr:cNvPr id="8745" name="TextBox 1210"/>
        <xdr:cNvSpPr txBox="1"/>
      </xdr:nvSpPr>
      <xdr:spPr>
        <a:xfrm>
          <a:off x="12587452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53</xdr:row>
      <xdr:rowOff>766</xdr:rowOff>
    </xdr:from>
    <xdr:ext cx="184731" cy="264560"/>
    <xdr:sp macro="" textlink="">
      <xdr:nvSpPr>
        <xdr:cNvPr id="8746" name="TextBox 1211"/>
        <xdr:cNvSpPr txBox="1"/>
      </xdr:nvSpPr>
      <xdr:spPr>
        <a:xfrm>
          <a:off x="7651641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53</xdr:row>
      <xdr:rowOff>766</xdr:rowOff>
    </xdr:from>
    <xdr:ext cx="184731" cy="264560"/>
    <xdr:sp macro="" textlink="">
      <xdr:nvSpPr>
        <xdr:cNvPr id="8747" name="TextBox 1212"/>
        <xdr:cNvSpPr txBox="1"/>
      </xdr:nvSpPr>
      <xdr:spPr>
        <a:xfrm>
          <a:off x="7651641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53</xdr:row>
      <xdr:rowOff>766</xdr:rowOff>
    </xdr:from>
    <xdr:ext cx="184731" cy="264560"/>
    <xdr:sp macro="" textlink="">
      <xdr:nvSpPr>
        <xdr:cNvPr id="8748" name="TextBox 1213"/>
        <xdr:cNvSpPr txBox="1"/>
      </xdr:nvSpPr>
      <xdr:spPr>
        <a:xfrm>
          <a:off x="103743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53</xdr:row>
      <xdr:rowOff>766</xdr:rowOff>
    </xdr:from>
    <xdr:ext cx="184731" cy="264560"/>
    <xdr:sp macro="" textlink="">
      <xdr:nvSpPr>
        <xdr:cNvPr id="8749" name="TextBox 1214"/>
        <xdr:cNvSpPr txBox="1"/>
      </xdr:nvSpPr>
      <xdr:spPr>
        <a:xfrm>
          <a:off x="103743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53</xdr:row>
      <xdr:rowOff>766</xdr:rowOff>
    </xdr:from>
    <xdr:ext cx="184731" cy="264560"/>
    <xdr:sp macro="" textlink="">
      <xdr:nvSpPr>
        <xdr:cNvPr id="8750" name="TextBox 1215"/>
        <xdr:cNvSpPr txBox="1"/>
      </xdr:nvSpPr>
      <xdr:spPr>
        <a:xfrm>
          <a:off x="131429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53</xdr:row>
      <xdr:rowOff>766</xdr:rowOff>
    </xdr:from>
    <xdr:ext cx="184731" cy="264560"/>
    <xdr:sp macro="" textlink="">
      <xdr:nvSpPr>
        <xdr:cNvPr id="8751" name="TextBox 1216"/>
        <xdr:cNvSpPr txBox="1"/>
      </xdr:nvSpPr>
      <xdr:spPr>
        <a:xfrm>
          <a:off x="131429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53</xdr:row>
      <xdr:rowOff>766</xdr:rowOff>
    </xdr:from>
    <xdr:ext cx="184731" cy="264560"/>
    <xdr:sp macro="" textlink="">
      <xdr:nvSpPr>
        <xdr:cNvPr id="8752" name="TextBox 1217"/>
        <xdr:cNvSpPr txBox="1"/>
      </xdr:nvSpPr>
      <xdr:spPr>
        <a:xfrm>
          <a:off x="103743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53</xdr:row>
      <xdr:rowOff>766</xdr:rowOff>
    </xdr:from>
    <xdr:ext cx="184731" cy="264560"/>
    <xdr:sp macro="" textlink="">
      <xdr:nvSpPr>
        <xdr:cNvPr id="8753" name="TextBox 1218"/>
        <xdr:cNvSpPr txBox="1"/>
      </xdr:nvSpPr>
      <xdr:spPr>
        <a:xfrm>
          <a:off x="103743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53</xdr:row>
      <xdr:rowOff>766</xdr:rowOff>
    </xdr:from>
    <xdr:ext cx="184731" cy="264560"/>
    <xdr:sp macro="" textlink="">
      <xdr:nvSpPr>
        <xdr:cNvPr id="8754" name="TextBox 1219"/>
        <xdr:cNvSpPr txBox="1"/>
      </xdr:nvSpPr>
      <xdr:spPr>
        <a:xfrm>
          <a:off x="131429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53</xdr:row>
      <xdr:rowOff>766</xdr:rowOff>
    </xdr:from>
    <xdr:ext cx="184731" cy="264560"/>
    <xdr:sp macro="" textlink="">
      <xdr:nvSpPr>
        <xdr:cNvPr id="8755" name="TextBox 1220"/>
        <xdr:cNvSpPr txBox="1"/>
      </xdr:nvSpPr>
      <xdr:spPr>
        <a:xfrm>
          <a:off x="131429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53</xdr:row>
      <xdr:rowOff>766</xdr:rowOff>
    </xdr:from>
    <xdr:ext cx="184731" cy="264560"/>
    <xdr:sp macro="" textlink="">
      <xdr:nvSpPr>
        <xdr:cNvPr id="8756" name="TextBox 1221"/>
        <xdr:cNvSpPr txBox="1"/>
      </xdr:nvSpPr>
      <xdr:spPr>
        <a:xfrm>
          <a:off x="9886293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53</xdr:row>
      <xdr:rowOff>766</xdr:rowOff>
    </xdr:from>
    <xdr:ext cx="184731" cy="264560"/>
    <xdr:sp macro="" textlink="">
      <xdr:nvSpPr>
        <xdr:cNvPr id="8757" name="TextBox 1222"/>
        <xdr:cNvSpPr txBox="1"/>
      </xdr:nvSpPr>
      <xdr:spPr>
        <a:xfrm>
          <a:off x="9886293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53</xdr:row>
      <xdr:rowOff>766</xdr:rowOff>
    </xdr:from>
    <xdr:ext cx="184731" cy="264560"/>
    <xdr:sp macro="" textlink="">
      <xdr:nvSpPr>
        <xdr:cNvPr id="8758" name="TextBox 1223"/>
        <xdr:cNvSpPr txBox="1"/>
      </xdr:nvSpPr>
      <xdr:spPr>
        <a:xfrm>
          <a:off x="12587452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53</xdr:row>
      <xdr:rowOff>766</xdr:rowOff>
    </xdr:from>
    <xdr:ext cx="184731" cy="264560"/>
    <xdr:sp macro="" textlink="">
      <xdr:nvSpPr>
        <xdr:cNvPr id="8759" name="TextBox 1224"/>
        <xdr:cNvSpPr txBox="1"/>
      </xdr:nvSpPr>
      <xdr:spPr>
        <a:xfrm>
          <a:off x="12587452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53</xdr:row>
      <xdr:rowOff>766</xdr:rowOff>
    </xdr:from>
    <xdr:ext cx="184731" cy="264560"/>
    <xdr:sp macro="" textlink="">
      <xdr:nvSpPr>
        <xdr:cNvPr id="8760" name="TextBox 1225"/>
        <xdr:cNvSpPr txBox="1"/>
      </xdr:nvSpPr>
      <xdr:spPr>
        <a:xfrm>
          <a:off x="103743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53</xdr:row>
      <xdr:rowOff>766</xdr:rowOff>
    </xdr:from>
    <xdr:ext cx="184731" cy="264560"/>
    <xdr:sp macro="" textlink="">
      <xdr:nvSpPr>
        <xdr:cNvPr id="8761" name="TextBox 1226"/>
        <xdr:cNvSpPr txBox="1"/>
      </xdr:nvSpPr>
      <xdr:spPr>
        <a:xfrm>
          <a:off x="103743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53</xdr:row>
      <xdr:rowOff>766</xdr:rowOff>
    </xdr:from>
    <xdr:ext cx="184731" cy="264560"/>
    <xdr:sp macro="" textlink="">
      <xdr:nvSpPr>
        <xdr:cNvPr id="8762" name="TextBox 1227"/>
        <xdr:cNvSpPr txBox="1"/>
      </xdr:nvSpPr>
      <xdr:spPr>
        <a:xfrm>
          <a:off x="131429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53</xdr:row>
      <xdr:rowOff>766</xdr:rowOff>
    </xdr:from>
    <xdr:ext cx="184731" cy="264560"/>
    <xdr:sp macro="" textlink="">
      <xdr:nvSpPr>
        <xdr:cNvPr id="8763" name="TextBox 1228"/>
        <xdr:cNvSpPr txBox="1"/>
      </xdr:nvSpPr>
      <xdr:spPr>
        <a:xfrm>
          <a:off x="13142967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53</xdr:row>
      <xdr:rowOff>766</xdr:rowOff>
    </xdr:from>
    <xdr:ext cx="184731" cy="264560"/>
    <xdr:sp macro="" textlink="">
      <xdr:nvSpPr>
        <xdr:cNvPr id="8764" name="TextBox 1229"/>
        <xdr:cNvSpPr txBox="1"/>
      </xdr:nvSpPr>
      <xdr:spPr>
        <a:xfrm>
          <a:off x="8481520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53</xdr:row>
      <xdr:rowOff>766</xdr:rowOff>
    </xdr:from>
    <xdr:ext cx="184731" cy="264560"/>
    <xdr:sp macro="" textlink="">
      <xdr:nvSpPr>
        <xdr:cNvPr id="8765" name="TextBox 1230"/>
        <xdr:cNvSpPr txBox="1"/>
      </xdr:nvSpPr>
      <xdr:spPr>
        <a:xfrm>
          <a:off x="8481520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53</xdr:row>
      <xdr:rowOff>766</xdr:rowOff>
    </xdr:from>
    <xdr:ext cx="184731" cy="264560"/>
    <xdr:sp macro="" textlink="">
      <xdr:nvSpPr>
        <xdr:cNvPr id="8766" name="TextBox 1231"/>
        <xdr:cNvSpPr txBox="1"/>
      </xdr:nvSpPr>
      <xdr:spPr>
        <a:xfrm>
          <a:off x="11053817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53</xdr:row>
      <xdr:rowOff>766</xdr:rowOff>
    </xdr:from>
    <xdr:ext cx="184731" cy="264560"/>
    <xdr:sp macro="" textlink="">
      <xdr:nvSpPr>
        <xdr:cNvPr id="8767" name="TextBox 1232"/>
        <xdr:cNvSpPr txBox="1"/>
      </xdr:nvSpPr>
      <xdr:spPr>
        <a:xfrm>
          <a:off x="11053817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53</xdr:row>
      <xdr:rowOff>766</xdr:rowOff>
    </xdr:from>
    <xdr:ext cx="184731" cy="264560"/>
    <xdr:sp macro="" textlink="">
      <xdr:nvSpPr>
        <xdr:cNvPr id="8768" name="TextBox 1233"/>
        <xdr:cNvSpPr txBox="1"/>
      </xdr:nvSpPr>
      <xdr:spPr>
        <a:xfrm>
          <a:off x="8481520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53</xdr:row>
      <xdr:rowOff>766</xdr:rowOff>
    </xdr:from>
    <xdr:ext cx="184731" cy="264560"/>
    <xdr:sp macro="" textlink="">
      <xdr:nvSpPr>
        <xdr:cNvPr id="8769" name="TextBox 1234"/>
        <xdr:cNvSpPr txBox="1"/>
      </xdr:nvSpPr>
      <xdr:spPr>
        <a:xfrm>
          <a:off x="8481520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53</xdr:row>
      <xdr:rowOff>766</xdr:rowOff>
    </xdr:from>
    <xdr:ext cx="184731" cy="264560"/>
    <xdr:sp macro="" textlink="">
      <xdr:nvSpPr>
        <xdr:cNvPr id="8770" name="TextBox 1235"/>
        <xdr:cNvSpPr txBox="1"/>
      </xdr:nvSpPr>
      <xdr:spPr>
        <a:xfrm>
          <a:off x="11053817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53</xdr:row>
      <xdr:rowOff>766</xdr:rowOff>
    </xdr:from>
    <xdr:ext cx="184731" cy="264560"/>
    <xdr:sp macro="" textlink="">
      <xdr:nvSpPr>
        <xdr:cNvPr id="8771" name="TextBox 1236"/>
        <xdr:cNvSpPr txBox="1"/>
      </xdr:nvSpPr>
      <xdr:spPr>
        <a:xfrm>
          <a:off x="11053817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53</xdr:row>
      <xdr:rowOff>766</xdr:rowOff>
    </xdr:from>
    <xdr:ext cx="184731" cy="264560"/>
    <xdr:sp macro="" textlink="">
      <xdr:nvSpPr>
        <xdr:cNvPr id="8772" name="TextBox 1237"/>
        <xdr:cNvSpPr txBox="1"/>
      </xdr:nvSpPr>
      <xdr:spPr>
        <a:xfrm>
          <a:off x="8481520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53</xdr:row>
      <xdr:rowOff>766</xdr:rowOff>
    </xdr:from>
    <xdr:ext cx="184731" cy="264560"/>
    <xdr:sp macro="" textlink="">
      <xdr:nvSpPr>
        <xdr:cNvPr id="8773" name="TextBox 1238"/>
        <xdr:cNvSpPr txBox="1"/>
      </xdr:nvSpPr>
      <xdr:spPr>
        <a:xfrm>
          <a:off x="8481520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53</xdr:row>
      <xdr:rowOff>766</xdr:rowOff>
    </xdr:from>
    <xdr:ext cx="184731" cy="264560"/>
    <xdr:sp macro="" textlink="">
      <xdr:nvSpPr>
        <xdr:cNvPr id="8774" name="TextBox 1239"/>
        <xdr:cNvSpPr txBox="1"/>
      </xdr:nvSpPr>
      <xdr:spPr>
        <a:xfrm>
          <a:off x="11053817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53</xdr:row>
      <xdr:rowOff>766</xdr:rowOff>
    </xdr:from>
    <xdr:ext cx="184731" cy="264560"/>
    <xdr:sp macro="" textlink="">
      <xdr:nvSpPr>
        <xdr:cNvPr id="8775" name="TextBox 1240"/>
        <xdr:cNvSpPr txBox="1"/>
      </xdr:nvSpPr>
      <xdr:spPr>
        <a:xfrm>
          <a:off x="11053817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776" name="TextBox 1241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777" name="TextBox 1242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778" name="TextBox 1243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779" name="TextBox 1244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780" name="TextBox 1245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781" name="TextBox 1246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782" name="TextBox 124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783" name="TextBox 124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53</xdr:row>
      <xdr:rowOff>766</xdr:rowOff>
    </xdr:from>
    <xdr:ext cx="184731" cy="264560"/>
    <xdr:sp macro="" textlink="">
      <xdr:nvSpPr>
        <xdr:cNvPr id="8784" name="TextBox 1249"/>
        <xdr:cNvSpPr txBox="1"/>
      </xdr:nvSpPr>
      <xdr:spPr>
        <a:xfrm>
          <a:off x="9886293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53</xdr:row>
      <xdr:rowOff>766</xdr:rowOff>
    </xdr:from>
    <xdr:ext cx="184731" cy="264560"/>
    <xdr:sp macro="" textlink="">
      <xdr:nvSpPr>
        <xdr:cNvPr id="8785" name="TextBox 1250"/>
        <xdr:cNvSpPr txBox="1"/>
      </xdr:nvSpPr>
      <xdr:spPr>
        <a:xfrm>
          <a:off x="9886293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786" name="TextBox 1251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787" name="TextBox 1252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788" name="TextBox 1253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789" name="TextBox 1254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790" name="TextBox 1255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791" name="TextBox 1256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792" name="TextBox 125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793" name="TextBox 125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794" name="TextBox 1259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795" name="TextBox 1260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796" name="TextBox 1261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797" name="TextBox 1262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798" name="TextBox 1263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799" name="TextBox 1264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800" name="TextBox 1265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801" name="TextBox 1266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53</xdr:row>
      <xdr:rowOff>766</xdr:rowOff>
    </xdr:from>
    <xdr:ext cx="184731" cy="264560"/>
    <xdr:sp macro="" textlink="">
      <xdr:nvSpPr>
        <xdr:cNvPr id="8802" name="TextBox 1267"/>
        <xdr:cNvSpPr txBox="1"/>
      </xdr:nvSpPr>
      <xdr:spPr>
        <a:xfrm>
          <a:off x="9886293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53</xdr:row>
      <xdr:rowOff>766</xdr:rowOff>
    </xdr:from>
    <xdr:ext cx="184731" cy="264560"/>
    <xdr:sp macro="" textlink="">
      <xdr:nvSpPr>
        <xdr:cNvPr id="8803" name="TextBox 1268"/>
        <xdr:cNvSpPr txBox="1"/>
      </xdr:nvSpPr>
      <xdr:spPr>
        <a:xfrm>
          <a:off x="9886293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04" name="TextBox 1269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05" name="TextBox 1270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06" name="TextBox 1271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07" name="TextBox 1272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08" name="TextBox 1273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09" name="TextBox 1274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10" name="TextBox 1275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11" name="TextBox 1276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12" name="TextBox 1277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13" name="TextBox 1278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14" name="TextBox 1279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15" name="TextBox 1280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16" name="TextBox 1281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17" name="TextBox 1282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18" name="TextBox 1283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19" name="TextBox 1284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766</xdr:rowOff>
    </xdr:from>
    <xdr:ext cx="184731" cy="264560"/>
    <xdr:sp macro="" textlink="">
      <xdr:nvSpPr>
        <xdr:cNvPr id="8820" name="TextBox 1285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766</xdr:rowOff>
    </xdr:from>
    <xdr:ext cx="184731" cy="264560"/>
    <xdr:sp macro="" textlink="">
      <xdr:nvSpPr>
        <xdr:cNvPr id="8821" name="TextBox 1286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766</xdr:rowOff>
    </xdr:from>
    <xdr:ext cx="184731" cy="264560"/>
    <xdr:sp macro="" textlink="">
      <xdr:nvSpPr>
        <xdr:cNvPr id="8822" name="TextBox 1287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766</xdr:rowOff>
    </xdr:from>
    <xdr:ext cx="184731" cy="264560"/>
    <xdr:sp macro="" textlink="">
      <xdr:nvSpPr>
        <xdr:cNvPr id="8823" name="TextBox 1288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766</xdr:rowOff>
    </xdr:from>
    <xdr:ext cx="184731" cy="264560"/>
    <xdr:sp macro="" textlink="">
      <xdr:nvSpPr>
        <xdr:cNvPr id="8824" name="TextBox 1289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766</xdr:rowOff>
    </xdr:from>
    <xdr:ext cx="184731" cy="264560"/>
    <xdr:sp macro="" textlink="">
      <xdr:nvSpPr>
        <xdr:cNvPr id="8825" name="TextBox 1290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26" name="TextBox 1291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27" name="TextBox 1292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53</xdr:row>
      <xdr:rowOff>766</xdr:rowOff>
    </xdr:from>
    <xdr:ext cx="184731" cy="264560"/>
    <xdr:sp macro="" textlink="">
      <xdr:nvSpPr>
        <xdr:cNvPr id="8828" name="TextBox 1293"/>
        <xdr:cNvSpPr txBox="1"/>
      </xdr:nvSpPr>
      <xdr:spPr>
        <a:xfrm>
          <a:off x="8481520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53</xdr:row>
      <xdr:rowOff>766</xdr:rowOff>
    </xdr:from>
    <xdr:ext cx="184731" cy="264560"/>
    <xdr:sp macro="" textlink="">
      <xdr:nvSpPr>
        <xdr:cNvPr id="8829" name="TextBox 1294"/>
        <xdr:cNvSpPr txBox="1"/>
      </xdr:nvSpPr>
      <xdr:spPr>
        <a:xfrm>
          <a:off x="8481520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53</xdr:row>
      <xdr:rowOff>766</xdr:rowOff>
    </xdr:from>
    <xdr:ext cx="184731" cy="264560"/>
    <xdr:sp macro="" textlink="">
      <xdr:nvSpPr>
        <xdr:cNvPr id="8830" name="TextBox 1295"/>
        <xdr:cNvSpPr txBox="1"/>
      </xdr:nvSpPr>
      <xdr:spPr>
        <a:xfrm>
          <a:off x="9886293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53</xdr:row>
      <xdr:rowOff>766</xdr:rowOff>
    </xdr:from>
    <xdr:ext cx="184731" cy="264560"/>
    <xdr:sp macro="" textlink="">
      <xdr:nvSpPr>
        <xdr:cNvPr id="8831" name="TextBox 1296"/>
        <xdr:cNvSpPr txBox="1"/>
      </xdr:nvSpPr>
      <xdr:spPr>
        <a:xfrm>
          <a:off x="9886293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832" name="TextBox 129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833" name="TextBox 129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834" name="TextBox 1299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835" name="TextBox 1300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836" name="TextBox 1301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837" name="TextBox 1302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838" name="TextBox 1303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839" name="TextBox 1304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40" name="TextBox 1305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41" name="TextBox 1306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42" name="TextBox 1307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43" name="TextBox 1308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44" name="TextBox 1309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45" name="TextBox 1310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46" name="TextBox 1311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47" name="TextBox 1312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48" name="TextBox 1313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49" name="TextBox 1314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50" name="TextBox 1315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51" name="TextBox 1316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52" name="TextBox 1317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53" name="TextBox 1318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54" name="TextBox 1319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55" name="TextBox 1320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766</xdr:rowOff>
    </xdr:from>
    <xdr:ext cx="184731" cy="264560"/>
    <xdr:sp macro="" textlink="">
      <xdr:nvSpPr>
        <xdr:cNvPr id="8856" name="TextBox 1321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766</xdr:rowOff>
    </xdr:from>
    <xdr:ext cx="184731" cy="264560"/>
    <xdr:sp macro="" textlink="">
      <xdr:nvSpPr>
        <xdr:cNvPr id="8857" name="TextBox 1322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766</xdr:rowOff>
    </xdr:from>
    <xdr:ext cx="184731" cy="264560"/>
    <xdr:sp macro="" textlink="">
      <xdr:nvSpPr>
        <xdr:cNvPr id="8858" name="TextBox 1323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766</xdr:rowOff>
    </xdr:from>
    <xdr:ext cx="184731" cy="264560"/>
    <xdr:sp macro="" textlink="">
      <xdr:nvSpPr>
        <xdr:cNvPr id="8859" name="TextBox 1324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766</xdr:rowOff>
    </xdr:from>
    <xdr:ext cx="184731" cy="264560"/>
    <xdr:sp macro="" textlink="">
      <xdr:nvSpPr>
        <xdr:cNvPr id="8860" name="TextBox 1325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766</xdr:rowOff>
    </xdr:from>
    <xdr:ext cx="184731" cy="264560"/>
    <xdr:sp macro="" textlink="">
      <xdr:nvSpPr>
        <xdr:cNvPr id="8861" name="TextBox 1326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62" name="TextBox 1327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63" name="TextBox 1328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53</xdr:row>
      <xdr:rowOff>766</xdr:rowOff>
    </xdr:from>
    <xdr:ext cx="184731" cy="264560"/>
    <xdr:sp macro="" textlink="">
      <xdr:nvSpPr>
        <xdr:cNvPr id="8864" name="TextBox 1329"/>
        <xdr:cNvSpPr txBox="1"/>
      </xdr:nvSpPr>
      <xdr:spPr>
        <a:xfrm>
          <a:off x="8481520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53</xdr:row>
      <xdr:rowOff>766</xdr:rowOff>
    </xdr:from>
    <xdr:ext cx="184731" cy="264560"/>
    <xdr:sp macro="" textlink="">
      <xdr:nvSpPr>
        <xdr:cNvPr id="8865" name="TextBox 1330"/>
        <xdr:cNvSpPr txBox="1"/>
      </xdr:nvSpPr>
      <xdr:spPr>
        <a:xfrm>
          <a:off x="8481520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53</xdr:row>
      <xdr:rowOff>766</xdr:rowOff>
    </xdr:from>
    <xdr:ext cx="184731" cy="264560"/>
    <xdr:sp macro="" textlink="">
      <xdr:nvSpPr>
        <xdr:cNvPr id="8866" name="TextBox 1331"/>
        <xdr:cNvSpPr txBox="1"/>
      </xdr:nvSpPr>
      <xdr:spPr>
        <a:xfrm>
          <a:off x="9886293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53</xdr:row>
      <xdr:rowOff>766</xdr:rowOff>
    </xdr:from>
    <xdr:ext cx="184731" cy="264560"/>
    <xdr:sp macro="" textlink="">
      <xdr:nvSpPr>
        <xdr:cNvPr id="8867" name="TextBox 1332"/>
        <xdr:cNvSpPr txBox="1"/>
      </xdr:nvSpPr>
      <xdr:spPr>
        <a:xfrm>
          <a:off x="9886293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868" name="TextBox 1333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869" name="TextBox 1334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870" name="TextBox 1335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871" name="TextBox 1336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872" name="TextBox 133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873" name="TextBox 133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874" name="TextBox 1339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875" name="TextBox 1340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876" name="TextBox 1341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877" name="TextBox 1342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878" name="TextBox 1343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879" name="TextBox 1344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880" name="TextBox 1345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881" name="TextBox 1346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882" name="TextBox 134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883" name="TextBox 134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84" name="TextBox 1349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85" name="TextBox 1350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86" name="TextBox 1351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87" name="TextBox 1352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88" name="TextBox 1353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89" name="TextBox 1354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90" name="TextBox 1355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91" name="TextBox 1356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92" name="TextBox 1357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93" name="TextBox 1358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94" name="TextBox 1359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95" name="TextBox 1360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96" name="TextBox 1361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97" name="TextBox 1362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98" name="TextBox 1363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899" name="TextBox 1364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766</xdr:rowOff>
    </xdr:from>
    <xdr:ext cx="184731" cy="264560"/>
    <xdr:sp macro="" textlink="">
      <xdr:nvSpPr>
        <xdr:cNvPr id="8900" name="TextBox 1365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766</xdr:rowOff>
    </xdr:from>
    <xdr:ext cx="184731" cy="264560"/>
    <xdr:sp macro="" textlink="">
      <xdr:nvSpPr>
        <xdr:cNvPr id="8901" name="TextBox 1366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766</xdr:rowOff>
    </xdr:from>
    <xdr:ext cx="184731" cy="264560"/>
    <xdr:sp macro="" textlink="">
      <xdr:nvSpPr>
        <xdr:cNvPr id="8902" name="TextBox 1367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766</xdr:rowOff>
    </xdr:from>
    <xdr:ext cx="184731" cy="264560"/>
    <xdr:sp macro="" textlink="">
      <xdr:nvSpPr>
        <xdr:cNvPr id="8903" name="TextBox 1368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766</xdr:rowOff>
    </xdr:from>
    <xdr:ext cx="184731" cy="264560"/>
    <xdr:sp macro="" textlink="">
      <xdr:nvSpPr>
        <xdr:cNvPr id="8904" name="TextBox 1369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766</xdr:rowOff>
    </xdr:from>
    <xdr:ext cx="184731" cy="264560"/>
    <xdr:sp macro="" textlink="">
      <xdr:nvSpPr>
        <xdr:cNvPr id="8905" name="TextBox 1370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906" name="TextBox 1371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907" name="TextBox 1372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53</xdr:row>
      <xdr:rowOff>766</xdr:rowOff>
    </xdr:from>
    <xdr:ext cx="184731" cy="264560"/>
    <xdr:sp macro="" textlink="">
      <xdr:nvSpPr>
        <xdr:cNvPr id="8908" name="TextBox 1373"/>
        <xdr:cNvSpPr txBox="1"/>
      </xdr:nvSpPr>
      <xdr:spPr>
        <a:xfrm>
          <a:off x="8481520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53</xdr:row>
      <xdr:rowOff>766</xdr:rowOff>
    </xdr:from>
    <xdr:ext cx="184731" cy="264560"/>
    <xdr:sp macro="" textlink="">
      <xdr:nvSpPr>
        <xdr:cNvPr id="8909" name="TextBox 1374"/>
        <xdr:cNvSpPr txBox="1"/>
      </xdr:nvSpPr>
      <xdr:spPr>
        <a:xfrm>
          <a:off x="8481520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53</xdr:row>
      <xdr:rowOff>766</xdr:rowOff>
    </xdr:from>
    <xdr:ext cx="184731" cy="264560"/>
    <xdr:sp macro="" textlink="">
      <xdr:nvSpPr>
        <xdr:cNvPr id="8910" name="TextBox 1375"/>
        <xdr:cNvSpPr txBox="1"/>
      </xdr:nvSpPr>
      <xdr:spPr>
        <a:xfrm>
          <a:off x="9886293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53</xdr:row>
      <xdr:rowOff>766</xdr:rowOff>
    </xdr:from>
    <xdr:ext cx="184731" cy="264560"/>
    <xdr:sp macro="" textlink="">
      <xdr:nvSpPr>
        <xdr:cNvPr id="8911" name="TextBox 1376"/>
        <xdr:cNvSpPr txBox="1"/>
      </xdr:nvSpPr>
      <xdr:spPr>
        <a:xfrm>
          <a:off x="9886293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12" name="TextBox 137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13" name="TextBox 137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14" name="TextBox 1379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15" name="TextBox 1380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16" name="TextBox 1381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17" name="TextBox 1382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18" name="TextBox 1383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19" name="TextBox 1384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20" name="TextBox 1385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21" name="TextBox 1386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22" name="TextBox 138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23" name="TextBox 138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24" name="TextBox 1389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25" name="TextBox 1390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26" name="TextBox 1391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27" name="TextBox 1392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28" name="TextBox 1393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29" name="TextBox 1394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30" name="TextBox 1395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31" name="TextBox 1396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32" name="TextBox 139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33" name="TextBox 139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34" name="TextBox 1399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35" name="TextBox 1400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936" name="TextBox 1401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937" name="TextBox 1402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938" name="TextBox 1403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939" name="TextBox 1404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940" name="TextBox 1405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941" name="TextBox 1406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942" name="TextBox 1407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943" name="TextBox 1408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944" name="TextBox 1409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945" name="TextBox 1410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946" name="TextBox 1411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947" name="TextBox 1412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948" name="TextBox 1413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949" name="TextBox 1414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950" name="TextBox 1415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951" name="TextBox 1416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766</xdr:rowOff>
    </xdr:from>
    <xdr:ext cx="184731" cy="264560"/>
    <xdr:sp macro="" textlink="">
      <xdr:nvSpPr>
        <xdr:cNvPr id="8952" name="TextBox 1417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766</xdr:rowOff>
    </xdr:from>
    <xdr:ext cx="184731" cy="264560"/>
    <xdr:sp macro="" textlink="">
      <xdr:nvSpPr>
        <xdr:cNvPr id="8953" name="TextBox 1418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766</xdr:rowOff>
    </xdr:from>
    <xdr:ext cx="184731" cy="264560"/>
    <xdr:sp macro="" textlink="">
      <xdr:nvSpPr>
        <xdr:cNvPr id="8954" name="TextBox 1419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766</xdr:rowOff>
    </xdr:from>
    <xdr:ext cx="184731" cy="264560"/>
    <xdr:sp macro="" textlink="">
      <xdr:nvSpPr>
        <xdr:cNvPr id="8955" name="TextBox 1420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766</xdr:rowOff>
    </xdr:from>
    <xdr:ext cx="184731" cy="264560"/>
    <xdr:sp macro="" textlink="">
      <xdr:nvSpPr>
        <xdr:cNvPr id="8956" name="TextBox 1421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766</xdr:rowOff>
    </xdr:from>
    <xdr:ext cx="184731" cy="264560"/>
    <xdr:sp macro="" textlink="">
      <xdr:nvSpPr>
        <xdr:cNvPr id="8957" name="TextBox 1422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958" name="TextBox 1423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959" name="TextBox 1424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53</xdr:row>
      <xdr:rowOff>766</xdr:rowOff>
    </xdr:from>
    <xdr:ext cx="184731" cy="264560"/>
    <xdr:sp macro="" textlink="">
      <xdr:nvSpPr>
        <xdr:cNvPr id="8960" name="TextBox 1425"/>
        <xdr:cNvSpPr txBox="1"/>
      </xdr:nvSpPr>
      <xdr:spPr>
        <a:xfrm>
          <a:off x="8481520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53</xdr:row>
      <xdr:rowOff>766</xdr:rowOff>
    </xdr:from>
    <xdr:ext cx="184731" cy="264560"/>
    <xdr:sp macro="" textlink="">
      <xdr:nvSpPr>
        <xdr:cNvPr id="8961" name="TextBox 1426"/>
        <xdr:cNvSpPr txBox="1"/>
      </xdr:nvSpPr>
      <xdr:spPr>
        <a:xfrm>
          <a:off x="8481520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53</xdr:row>
      <xdr:rowOff>766</xdr:rowOff>
    </xdr:from>
    <xdr:ext cx="184731" cy="264560"/>
    <xdr:sp macro="" textlink="">
      <xdr:nvSpPr>
        <xdr:cNvPr id="8962" name="TextBox 1427"/>
        <xdr:cNvSpPr txBox="1"/>
      </xdr:nvSpPr>
      <xdr:spPr>
        <a:xfrm>
          <a:off x="9886293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53</xdr:row>
      <xdr:rowOff>766</xdr:rowOff>
    </xdr:from>
    <xdr:ext cx="184731" cy="264560"/>
    <xdr:sp macro="" textlink="">
      <xdr:nvSpPr>
        <xdr:cNvPr id="8963" name="TextBox 1428"/>
        <xdr:cNvSpPr txBox="1"/>
      </xdr:nvSpPr>
      <xdr:spPr>
        <a:xfrm>
          <a:off x="9886293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64" name="TextBox 1429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65" name="TextBox 1430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66" name="TextBox 1431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67" name="TextBox 1432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68" name="TextBox 1433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69" name="TextBox 1434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70" name="TextBox 1435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71" name="TextBox 1436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72" name="TextBox 143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73" name="TextBox 143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74" name="TextBox 1439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75" name="TextBox 1440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76" name="TextBox 1441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77" name="TextBox 1442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78" name="TextBox 1443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79" name="TextBox 1444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80" name="TextBox 1445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81" name="TextBox 1446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82" name="TextBox 144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83" name="TextBox 144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84" name="TextBox 1449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85" name="TextBox 1450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86" name="TextBox 1451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87" name="TextBox 1452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88" name="TextBox 1453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89" name="TextBox 1454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90" name="TextBox 1455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91" name="TextBox 1456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92" name="TextBox 145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93" name="TextBox 145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94" name="TextBox 1459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8995" name="TextBox 1460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996" name="TextBox 1461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997" name="TextBox 1462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998" name="TextBox 1463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8999" name="TextBox 1464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9000" name="TextBox 1465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9001" name="TextBox 1466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9002" name="TextBox 1467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9003" name="TextBox 1468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9004" name="TextBox 1469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9005" name="TextBox 1470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9006" name="TextBox 1471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9007" name="TextBox 1472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9008" name="TextBox 1473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9009" name="TextBox 1474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9010" name="TextBox 1475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9011" name="TextBox 1476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766</xdr:rowOff>
    </xdr:from>
    <xdr:ext cx="184731" cy="264560"/>
    <xdr:sp macro="" textlink="">
      <xdr:nvSpPr>
        <xdr:cNvPr id="9012" name="TextBox 1477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766</xdr:rowOff>
    </xdr:from>
    <xdr:ext cx="184731" cy="264560"/>
    <xdr:sp macro="" textlink="">
      <xdr:nvSpPr>
        <xdr:cNvPr id="9013" name="TextBox 1478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766</xdr:rowOff>
    </xdr:from>
    <xdr:ext cx="184731" cy="264560"/>
    <xdr:sp macro="" textlink="">
      <xdr:nvSpPr>
        <xdr:cNvPr id="9014" name="TextBox 1479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766</xdr:rowOff>
    </xdr:from>
    <xdr:ext cx="184731" cy="264560"/>
    <xdr:sp macro="" textlink="">
      <xdr:nvSpPr>
        <xdr:cNvPr id="9015" name="TextBox 1480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766</xdr:rowOff>
    </xdr:from>
    <xdr:ext cx="184731" cy="264560"/>
    <xdr:sp macro="" textlink="">
      <xdr:nvSpPr>
        <xdr:cNvPr id="9016" name="TextBox 1481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766</xdr:rowOff>
    </xdr:from>
    <xdr:ext cx="184731" cy="264560"/>
    <xdr:sp macro="" textlink="">
      <xdr:nvSpPr>
        <xdr:cNvPr id="9017" name="TextBox 1482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9018" name="TextBox 1483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9019" name="TextBox 1484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53</xdr:row>
      <xdr:rowOff>766</xdr:rowOff>
    </xdr:from>
    <xdr:ext cx="184731" cy="264560"/>
    <xdr:sp macro="" textlink="">
      <xdr:nvSpPr>
        <xdr:cNvPr id="9020" name="TextBox 1485"/>
        <xdr:cNvSpPr txBox="1"/>
      </xdr:nvSpPr>
      <xdr:spPr>
        <a:xfrm>
          <a:off x="8481520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53</xdr:row>
      <xdr:rowOff>766</xdr:rowOff>
    </xdr:from>
    <xdr:ext cx="184731" cy="264560"/>
    <xdr:sp macro="" textlink="">
      <xdr:nvSpPr>
        <xdr:cNvPr id="9021" name="TextBox 1486"/>
        <xdr:cNvSpPr txBox="1"/>
      </xdr:nvSpPr>
      <xdr:spPr>
        <a:xfrm>
          <a:off x="8481520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53</xdr:row>
      <xdr:rowOff>766</xdr:rowOff>
    </xdr:from>
    <xdr:ext cx="184731" cy="264560"/>
    <xdr:sp macro="" textlink="">
      <xdr:nvSpPr>
        <xdr:cNvPr id="9022" name="TextBox 1487"/>
        <xdr:cNvSpPr txBox="1"/>
      </xdr:nvSpPr>
      <xdr:spPr>
        <a:xfrm>
          <a:off x="9886293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53</xdr:row>
      <xdr:rowOff>766</xdr:rowOff>
    </xdr:from>
    <xdr:ext cx="184731" cy="264560"/>
    <xdr:sp macro="" textlink="">
      <xdr:nvSpPr>
        <xdr:cNvPr id="9023" name="TextBox 1488"/>
        <xdr:cNvSpPr txBox="1"/>
      </xdr:nvSpPr>
      <xdr:spPr>
        <a:xfrm>
          <a:off x="9886293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9024" name="TextBox 1489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9025" name="TextBox 1490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9026" name="TextBox 1491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9027" name="TextBox 1492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9028" name="TextBox 1493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9029" name="TextBox 1494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9030" name="TextBox 1495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9031" name="TextBox 1496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9032" name="TextBox 149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9033" name="TextBox 149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9034" name="TextBox 1499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9035" name="TextBox 1500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9036" name="TextBox 1501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9037" name="TextBox 1502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9038" name="TextBox 1503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9039" name="TextBox 1504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9040" name="TextBox 1505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9041" name="TextBox 1506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9042" name="TextBox 150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9043" name="TextBox 150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9044" name="TextBox 1509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9045" name="TextBox 1510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9046" name="TextBox 1511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9047" name="TextBox 1512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9048" name="TextBox 1513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9049" name="TextBox 1514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9050" name="TextBox 1515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9051" name="TextBox 1516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9052" name="TextBox 151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9053" name="TextBox 151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9054" name="TextBox 1519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9055" name="TextBox 1520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9056" name="TextBox 1521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9057" name="TextBox 1522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9058" name="TextBox 1523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9059" name="TextBox 1524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9060" name="TextBox 1525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9061" name="TextBox 1526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9062" name="TextBox 1527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53</xdr:row>
      <xdr:rowOff>766</xdr:rowOff>
    </xdr:from>
    <xdr:ext cx="184731" cy="264560"/>
    <xdr:sp macro="" textlink="">
      <xdr:nvSpPr>
        <xdr:cNvPr id="9063" name="TextBox 1528"/>
        <xdr:cNvSpPr txBox="1"/>
      </xdr:nvSpPr>
      <xdr:spPr>
        <a:xfrm>
          <a:off x="6847709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9064" name="TextBox 1529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9065" name="TextBox 1530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9066" name="TextBox 1531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9067" name="TextBox 1532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9068" name="TextBox 1533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9069" name="TextBox 1534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9070" name="TextBox 1535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9071" name="TextBox 1536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9072" name="TextBox 1537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9073" name="TextBox 1538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9074" name="TextBox 1539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9075" name="TextBox 1540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9076" name="TextBox 1541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9077" name="TextBox 1542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9078" name="TextBox 1543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9079" name="TextBox 1544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766</xdr:rowOff>
    </xdr:from>
    <xdr:ext cx="184731" cy="264560"/>
    <xdr:sp macro="" textlink="">
      <xdr:nvSpPr>
        <xdr:cNvPr id="9080" name="TextBox 1545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766</xdr:rowOff>
    </xdr:from>
    <xdr:ext cx="184731" cy="264560"/>
    <xdr:sp macro="" textlink="">
      <xdr:nvSpPr>
        <xdr:cNvPr id="9081" name="TextBox 1546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766</xdr:rowOff>
    </xdr:from>
    <xdr:ext cx="184731" cy="264560"/>
    <xdr:sp macro="" textlink="">
      <xdr:nvSpPr>
        <xdr:cNvPr id="9082" name="TextBox 1547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766</xdr:rowOff>
    </xdr:from>
    <xdr:ext cx="184731" cy="264560"/>
    <xdr:sp macro="" textlink="">
      <xdr:nvSpPr>
        <xdr:cNvPr id="9083" name="TextBox 1548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766</xdr:rowOff>
    </xdr:from>
    <xdr:ext cx="184731" cy="264560"/>
    <xdr:sp macro="" textlink="">
      <xdr:nvSpPr>
        <xdr:cNvPr id="9084" name="TextBox 1549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766</xdr:rowOff>
    </xdr:from>
    <xdr:ext cx="184731" cy="264560"/>
    <xdr:sp macro="" textlink="">
      <xdr:nvSpPr>
        <xdr:cNvPr id="9085" name="TextBox 1550"/>
        <xdr:cNvSpPr txBox="1"/>
      </xdr:nvSpPr>
      <xdr:spPr>
        <a:xfrm>
          <a:off x="3605158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9086" name="TextBox 1551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53</xdr:row>
      <xdr:rowOff>766</xdr:rowOff>
    </xdr:from>
    <xdr:ext cx="184731" cy="264560"/>
    <xdr:sp macro="" textlink="">
      <xdr:nvSpPr>
        <xdr:cNvPr id="9087" name="TextBox 1552"/>
        <xdr:cNvSpPr txBox="1"/>
      </xdr:nvSpPr>
      <xdr:spPr>
        <a:xfrm>
          <a:off x="5435381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53</xdr:row>
      <xdr:rowOff>766</xdr:rowOff>
    </xdr:from>
    <xdr:ext cx="184731" cy="264560"/>
    <xdr:sp macro="" textlink="">
      <xdr:nvSpPr>
        <xdr:cNvPr id="9088" name="TextBox 1553"/>
        <xdr:cNvSpPr txBox="1"/>
      </xdr:nvSpPr>
      <xdr:spPr>
        <a:xfrm>
          <a:off x="8481520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53</xdr:row>
      <xdr:rowOff>766</xdr:rowOff>
    </xdr:from>
    <xdr:ext cx="184731" cy="264560"/>
    <xdr:sp macro="" textlink="">
      <xdr:nvSpPr>
        <xdr:cNvPr id="9089" name="TextBox 1554"/>
        <xdr:cNvSpPr txBox="1"/>
      </xdr:nvSpPr>
      <xdr:spPr>
        <a:xfrm>
          <a:off x="8481520" y="27447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53</xdr:row>
      <xdr:rowOff>766</xdr:rowOff>
    </xdr:from>
    <xdr:ext cx="184731" cy="264560"/>
    <xdr:sp macro="" textlink="">
      <xdr:nvSpPr>
        <xdr:cNvPr id="9090" name="TextBox 1555"/>
        <xdr:cNvSpPr txBox="1"/>
      </xdr:nvSpPr>
      <xdr:spPr>
        <a:xfrm>
          <a:off x="9886293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53</xdr:row>
      <xdr:rowOff>766</xdr:rowOff>
    </xdr:from>
    <xdr:ext cx="184731" cy="264560"/>
    <xdr:sp macro="" textlink="">
      <xdr:nvSpPr>
        <xdr:cNvPr id="9091" name="TextBox 1556"/>
        <xdr:cNvSpPr txBox="1"/>
      </xdr:nvSpPr>
      <xdr:spPr>
        <a:xfrm>
          <a:off x="9886293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53</xdr:row>
      <xdr:rowOff>766</xdr:rowOff>
    </xdr:from>
    <xdr:ext cx="184731" cy="264560"/>
    <xdr:sp macro="" textlink="">
      <xdr:nvSpPr>
        <xdr:cNvPr id="9092" name="TextBox 1557"/>
        <xdr:cNvSpPr txBox="1"/>
      </xdr:nvSpPr>
      <xdr:spPr>
        <a:xfrm>
          <a:off x="9886293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9525</xdr:colOff>
      <xdr:row>55</xdr:row>
      <xdr:rowOff>654378</xdr:rowOff>
    </xdr:from>
    <xdr:ext cx="184731" cy="264560"/>
    <xdr:sp macro="" textlink="">
      <xdr:nvSpPr>
        <xdr:cNvPr id="9093" name="TextBox 1558"/>
        <xdr:cNvSpPr txBox="1"/>
      </xdr:nvSpPr>
      <xdr:spPr>
        <a:xfrm>
          <a:off x="9886293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53</xdr:row>
      <xdr:rowOff>766</xdr:rowOff>
    </xdr:from>
    <xdr:ext cx="184731" cy="264560"/>
    <xdr:sp macro="" textlink="">
      <xdr:nvSpPr>
        <xdr:cNvPr id="9094" name="TextBox 1559"/>
        <xdr:cNvSpPr txBox="1"/>
      </xdr:nvSpPr>
      <xdr:spPr>
        <a:xfrm>
          <a:off x="12587452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53</xdr:row>
      <xdr:rowOff>766</xdr:rowOff>
    </xdr:from>
    <xdr:ext cx="184731" cy="264560"/>
    <xdr:sp macro="" textlink="">
      <xdr:nvSpPr>
        <xdr:cNvPr id="9095" name="TextBox 1560"/>
        <xdr:cNvSpPr txBox="1"/>
      </xdr:nvSpPr>
      <xdr:spPr>
        <a:xfrm>
          <a:off x="12587452" y="29474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502307</xdr:rowOff>
    </xdr:from>
    <xdr:ext cx="184731" cy="264560"/>
    <xdr:sp macro="" textlink="">
      <xdr:nvSpPr>
        <xdr:cNvPr id="9096" name="TextBox 5641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502307</xdr:rowOff>
    </xdr:from>
    <xdr:ext cx="184731" cy="264560"/>
    <xdr:sp macro="" textlink="">
      <xdr:nvSpPr>
        <xdr:cNvPr id="9097" name="TextBox 5642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502307</xdr:rowOff>
    </xdr:from>
    <xdr:ext cx="184731" cy="264560"/>
    <xdr:sp macro="" textlink="">
      <xdr:nvSpPr>
        <xdr:cNvPr id="9098" name="TextBox 5643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502307</xdr:rowOff>
    </xdr:from>
    <xdr:ext cx="184731" cy="264560"/>
    <xdr:sp macro="" textlink="">
      <xdr:nvSpPr>
        <xdr:cNvPr id="9099" name="TextBox 5644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502307</xdr:rowOff>
    </xdr:from>
    <xdr:ext cx="184731" cy="264560"/>
    <xdr:sp macro="" textlink="">
      <xdr:nvSpPr>
        <xdr:cNvPr id="9100" name="TextBox 5645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502307</xdr:rowOff>
    </xdr:from>
    <xdr:ext cx="184731" cy="264560"/>
    <xdr:sp macro="" textlink="">
      <xdr:nvSpPr>
        <xdr:cNvPr id="9101" name="TextBox 5646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502307</xdr:rowOff>
    </xdr:from>
    <xdr:ext cx="184731" cy="264560"/>
    <xdr:sp macro="" textlink="">
      <xdr:nvSpPr>
        <xdr:cNvPr id="9102" name="TextBox 5647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502307</xdr:rowOff>
    </xdr:from>
    <xdr:ext cx="184731" cy="264560"/>
    <xdr:sp macro="" textlink="">
      <xdr:nvSpPr>
        <xdr:cNvPr id="9103" name="TextBox 5648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502307</xdr:rowOff>
    </xdr:from>
    <xdr:ext cx="184731" cy="264560"/>
    <xdr:sp macro="" textlink="">
      <xdr:nvSpPr>
        <xdr:cNvPr id="9104" name="TextBox 5649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502307</xdr:rowOff>
    </xdr:from>
    <xdr:ext cx="184731" cy="264560"/>
    <xdr:sp macro="" textlink="">
      <xdr:nvSpPr>
        <xdr:cNvPr id="9105" name="TextBox 5650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502307</xdr:rowOff>
    </xdr:from>
    <xdr:ext cx="184731" cy="264560"/>
    <xdr:sp macro="" textlink="">
      <xdr:nvSpPr>
        <xdr:cNvPr id="9106" name="TextBox 5651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502307</xdr:rowOff>
    </xdr:from>
    <xdr:ext cx="184731" cy="264560"/>
    <xdr:sp macro="" textlink="">
      <xdr:nvSpPr>
        <xdr:cNvPr id="9107" name="TextBox 5652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502307</xdr:rowOff>
    </xdr:from>
    <xdr:ext cx="184731" cy="264560"/>
    <xdr:sp macro="" textlink="">
      <xdr:nvSpPr>
        <xdr:cNvPr id="9108" name="TextBox 5653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502307</xdr:rowOff>
    </xdr:from>
    <xdr:ext cx="184731" cy="264560"/>
    <xdr:sp macro="" textlink="">
      <xdr:nvSpPr>
        <xdr:cNvPr id="9109" name="TextBox 5654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502307</xdr:rowOff>
    </xdr:from>
    <xdr:ext cx="184731" cy="264560"/>
    <xdr:sp macro="" textlink="">
      <xdr:nvSpPr>
        <xdr:cNvPr id="9110" name="TextBox 5655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502307</xdr:rowOff>
    </xdr:from>
    <xdr:ext cx="184731" cy="264560"/>
    <xdr:sp macro="" textlink="">
      <xdr:nvSpPr>
        <xdr:cNvPr id="9111" name="TextBox 5656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502307</xdr:rowOff>
    </xdr:from>
    <xdr:ext cx="184731" cy="264560"/>
    <xdr:sp macro="" textlink="">
      <xdr:nvSpPr>
        <xdr:cNvPr id="9112" name="TextBox 5657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502307</xdr:rowOff>
    </xdr:from>
    <xdr:ext cx="184731" cy="264560"/>
    <xdr:sp macro="" textlink="">
      <xdr:nvSpPr>
        <xdr:cNvPr id="9113" name="TextBox 5658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502307</xdr:rowOff>
    </xdr:from>
    <xdr:ext cx="184731" cy="264560"/>
    <xdr:sp macro="" textlink="">
      <xdr:nvSpPr>
        <xdr:cNvPr id="9114" name="TextBox 5659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502307</xdr:rowOff>
    </xdr:from>
    <xdr:ext cx="184731" cy="264560"/>
    <xdr:sp macro="" textlink="">
      <xdr:nvSpPr>
        <xdr:cNvPr id="9115" name="TextBox 5660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502307</xdr:rowOff>
    </xdr:from>
    <xdr:ext cx="184731" cy="264560"/>
    <xdr:sp macro="" textlink="">
      <xdr:nvSpPr>
        <xdr:cNvPr id="9116" name="TextBox 5661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502307</xdr:rowOff>
    </xdr:from>
    <xdr:ext cx="184731" cy="264560"/>
    <xdr:sp macro="" textlink="">
      <xdr:nvSpPr>
        <xdr:cNvPr id="9117" name="TextBox 5662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502307</xdr:rowOff>
    </xdr:from>
    <xdr:ext cx="184731" cy="264560"/>
    <xdr:sp macro="" textlink="">
      <xdr:nvSpPr>
        <xdr:cNvPr id="9118" name="TextBox 5663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502307</xdr:rowOff>
    </xdr:from>
    <xdr:ext cx="184731" cy="264560"/>
    <xdr:sp macro="" textlink="">
      <xdr:nvSpPr>
        <xdr:cNvPr id="9119" name="TextBox 5664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502307</xdr:rowOff>
    </xdr:from>
    <xdr:ext cx="184731" cy="264560"/>
    <xdr:sp macro="" textlink="">
      <xdr:nvSpPr>
        <xdr:cNvPr id="9120" name="TextBox 5665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502307</xdr:rowOff>
    </xdr:from>
    <xdr:ext cx="184731" cy="264560"/>
    <xdr:sp macro="" textlink="">
      <xdr:nvSpPr>
        <xdr:cNvPr id="9121" name="TextBox 5666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502307</xdr:rowOff>
    </xdr:from>
    <xdr:ext cx="184731" cy="264560"/>
    <xdr:sp macro="" textlink="">
      <xdr:nvSpPr>
        <xdr:cNvPr id="9122" name="TextBox 5667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502307</xdr:rowOff>
    </xdr:from>
    <xdr:ext cx="184731" cy="264560"/>
    <xdr:sp macro="" textlink="">
      <xdr:nvSpPr>
        <xdr:cNvPr id="9123" name="TextBox 5668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502307</xdr:rowOff>
    </xdr:from>
    <xdr:ext cx="184731" cy="264560"/>
    <xdr:sp macro="" textlink="">
      <xdr:nvSpPr>
        <xdr:cNvPr id="9124" name="TextBox 5669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502307</xdr:rowOff>
    </xdr:from>
    <xdr:ext cx="184731" cy="264560"/>
    <xdr:sp macro="" textlink="">
      <xdr:nvSpPr>
        <xdr:cNvPr id="9125" name="TextBox 5670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502307</xdr:rowOff>
    </xdr:from>
    <xdr:ext cx="184731" cy="264560"/>
    <xdr:sp macro="" textlink="">
      <xdr:nvSpPr>
        <xdr:cNvPr id="9126" name="TextBox 5671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502307</xdr:rowOff>
    </xdr:from>
    <xdr:ext cx="184731" cy="264560"/>
    <xdr:sp macro="" textlink="">
      <xdr:nvSpPr>
        <xdr:cNvPr id="9127" name="TextBox 5672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502307</xdr:rowOff>
    </xdr:from>
    <xdr:ext cx="184731" cy="264560"/>
    <xdr:sp macro="" textlink="">
      <xdr:nvSpPr>
        <xdr:cNvPr id="9128" name="TextBox 5673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502307</xdr:rowOff>
    </xdr:from>
    <xdr:ext cx="184731" cy="264560"/>
    <xdr:sp macro="" textlink="">
      <xdr:nvSpPr>
        <xdr:cNvPr id="9129" name="TextBox 5674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502307</xdr:rowOff>
    </xdr:from>
    <xdr:ext cx="184731" cy="264560"/>
    <xdr:sp macro="" textlink="">
      <xdr:nvSpPr>
        <xdr:cNvPr id="9130" name="TextBox 5675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53</xdr:row>
      <xdr:rowOff>502307</xdr:rowOff>
    </xdr:from>
    <xdr:ext cx="184731" cy="264560"/>
    <xdr:sp macro="" textlink="">
      <xdr:nvSpPr>
        <xdr:cNvPr id="9131" name="TextBox 5676"/>
        <xdr:cNvSpPr txBox="1"/>
      </xdr:nvSpPr>
      <xdr:spPr>
        <a:xfrm>
          <a:off x="3605158" y="2795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32" name="TextBox 7257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33" name="TextBox 7258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34" name="TextBox 7259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35" name="TextBox 7260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36" name="TextBox 7261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37" name="TextBox 7262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38" name="TextBox 7263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39" name="TextBox 7264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40" name="TextBox 7265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41" name="TextBox 7266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42" name="TextBox 7267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43" name="TextBox 7268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44" name="TextBox 7269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45" name="TextBox 7270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46" name="TextBox 7271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47" name="TextBox 7272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48" name="TextBox 7273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49" name="TextBox 7274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50" name="TextBox 7275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51" name="TextBox 7276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52" name="TextBox 7277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53" name="TextBox 7278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54" name="TextBox 7279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55" name="TextBox 7280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56" name="TextBox 7281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57" name="TextBox 7282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58" name="TextBox 7283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59" name="TextBox 7284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60" name="TextBox 7285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61" name="TextBox 7286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62" name="TextBox 7287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63" name="TextBox 7288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64" name="TextBox 7289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65" name="TextBox 7290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66" name="TextBox 7291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67" name="TextBox 7292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68" name="TextBox 7293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69" name="TextBox 7294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70" name="TextBox 7295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71" name="TextBox 7296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72" name="TextBox 7297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73" name="TextBox 7298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74" name="TextBox 7299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75" name="TextBox 7300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76" name="TextBox 7301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77" name="TextBox 7302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78" name="TextBox 7303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79" name="TextBox 7304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80" name="TextBox 7305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81" name="TextBox 7306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82" name="TextBox 7307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83" name="TextBox 7308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84" name="TextBox 7309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85" name="TextBox 7310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86" name="TextBox 7311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87" name="TextBox 7312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88" name="TextBox 33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89" name="TextBox 34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90" name="TextBox 7315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91" name="TextBox 7316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92" name="TextBox 7317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93" name="TextBox 7318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94" name="TextBox 7319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95" name="TextBox 7320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96" name="TextBox 7321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97" name="TextBox 7322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98" name="TextBox 7323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199" name="TextBox 7324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200" name="TextBox 7325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201" name="TextBox 7326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202" name="TextBox 7327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203" name="TextBox 7328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204" name="TextBox 7329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205" name="TextBox 7330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206" name="TextBox 7331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207" name="TextBox 7332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208" name="TextBox 7333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209" name="TextBox 7334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210" name="TextBox 7335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211" name="TextBox 7336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212" name="TextBox 7337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213" name="TextBox 7338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214" name="TextBox 7339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215" name="TextBox 7340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216" name="TextBox 7341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217" name="TextBox 7342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218" name="TextBox 7343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219" name="TextBox 7344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220" name="TextBox 7345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221" name="TextBox 7346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222" name="TextBox 7347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223" name="TextBox 7348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224" name="TextBox 7349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225" name="TextBox 7350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226" name="TextBox 7351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227" name="TextBox 7352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228" name="TextBox 7353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229" name="TextBox 7354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230" name="TextBox 7355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231" name="TextBox 7356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232" name="TextBox 7357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233" name="TextBox 7358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234" name="TextBox 7359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235" name="TextBox 7360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236" name="TextBox 7361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237" name="TextBox 7362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55</xdr:row>
      <xdr:rowOff>512817</xdr:rowOff>
    </xdr:from>
    <xdr:ext cx="184731" cy="264560"/>
    <xdr:sp macro="" textlink="">
      <xdr:nvSpPr>
        <xdr:cNvPr id="9238" name="TextBox 7363"/>
        <xdr:cNvSpPr txBox="1"/>
      </xdr:nvSpPr>
      <xdr:spPr>
        <a:xfrm>
          <a:off x="9487557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55</xdr:row>
      <xdr:rowOff>512817</xdr:rowOff>
    </xdr:from>
    <xdr:ext cx="184731" cy="264560"/>
    <xdr:sp macro="" textlink="">
      <xdr:nvSpPr>
        <xdr:cNvPr id="9239" name="TextBox 7364"/>
        <xdr:cNvSpPr txBox="1"/>
      </xdr:nvSpPr>
      <xdr:spPr>
        <a:xfrm>
          <a:off x="9487557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55</xdr:row>
      <xdr:rowOff>512817</xdr:rowOff>
    </xdr:from>
    <xdr:ext cx="184731" cy="264560"/>
    <xdr:sp macro="" textlink="">
      <xdr:nvSpPr>
        <xdr:cNvPr id="9240" name="TextBox 7365"/>
        <xdr:cNvSpPr txBox="1"/>
      </xdr:nvSpPr>
      <xdr:spPr>
        <a:xfrm>
          <a:off x="9487557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55</xdr:row>
      <xdr:rowOff>512817</xdr:rowOff>
    </xdr:from>
    <xdr:ext cx="184731" cy="264560"/>
    <xdr:sp macro="" textlink="">
      <xdr:nvSpPr>
        <xdr:cNvPr id="9241" name="TextBox 7366"/>
        <xdr:cNvSpPr txBox="1"/>
      </xdr:nvSpPr>
      <xdr:spPr>
        <a:xfrm>
          <a:off x="9487557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55</xdr:row>
      <xdr:rowOff>512817</xdr:rowOff>
    </xdr:from>
    <xdr:ext cx="184731" cy="264560"/>
    <xdr:sp macro="" textlink="">
      <xdr:nvSpPr>
        <xdr:cNvPr id="9242" name="TextBox 7367"/>
        <xdr:cNvSpPr txBox="1"/>
      </xdr:nvSpPr>
      <xdr:spPr>
        <a:xfrm>
          <a:off x="9487557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55</xdr:row>
      <xdr:rowOff>512817</xdr:rowOff>
    </xdr:from>
    <xdr:ext cx="184731" cy="264560"/>
    <xdr:sp macro="" textlink="">
      <xdr:nvSpPr>
        <xdr:cNvPr id="9243" name="TextBox 7368"/>
        <xdr:cNvSpPr txBox="1"/>
      </xdr:nvSpPr>
      <xdr:spPr>
        <a:xfrm>
          <a:off x="9487557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55</xdr:row>
      <xdr:rowOff>512817</xdr:rowOff>
    </xdr:from>
    <xdr:ext cx="184731" cy="264560"/>
    <xdr:sp macro="" textlink="">
      <xdr:nvSpPr>
        <xdr:cNvPr id="9244" name="TextBox 7369"/>
        <xdr:cNvSpPr txBox="1"/>
      </xdr:nvSpPr>
      <xdr:spPr>
        <a:xfrm>
          <a:off x="9487557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55</xdr:row>
      <xdr:rowOff>512817</xdr:rowOff>
    </xdr:from>
    <xdr:ext cx="184731" cy="264560"/>
    <xdr:sp macro="" textlink="">
      <xdr:nvSpPr>
        <xdr:cNvPr id="9245" name="TextBox 7370"/>
        <xdr:cNvSpPr txBox="1"/>
      </xdr:nvSpPr>
      <xdr:spPr>
        <a:xfrm>
          <a:off x="9487557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55</xdr:row>
      <xdr:rowOff>512817</xdr:rowOff>
    </xdr:from>
    <xdr:ext cx="184731" cy="264560"/>
    <xdr:sp macro="" textlink="">
      <xdr:nvSpPr>
        <xdr:cNvPr id="9246" name="TextBox 7371"/>
        <xdr:cNvSpPr txBox="1"/>
      </xdr:nvSpPr>
      <xdr:spPr>
        <a:xfrm>
          <a:off x="9487557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55</xdr:row>
      <xdr:rowOff>512817</xdr:rowOff>
    </xdr:from>
    <xdr:ext cx="184731" cy="264560"/>
    <xdr:sp macro="" textlink="">
      <xdr:nvSpPr>
        <xdr:cNvPr id="9247" name="TextBox 7372"/>
        <xdr:cNvSpPr txBox="1"/>
      </xdr:nvSpPr>
      <xdr:spPr>
        <a:xfrm>
          <a:off x="9487557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55</xdr:row>
      <xdr:rowOff>512817</xdr:rowOff>
    </xdr:from>
    <xdr:ext cx="184731" cy="264560"/>
    <xdr:sp macro="" textlink="">
      <xdr:nvSpPr>
        <xdr:cNvPr id="9248" name="TextBox 7373"/>
        <xdr:cNvSpPr txBox="1"/>
      </xdr:nvSpPr>
      <xdr:spPr>
        <a:xfrm>
          <a:off x="9487557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55</xdr:row>
      <xdr:rowOff>512817</xdr:rowOff>
    </xdr:from>
    <xdr:ext cx="184731" cy="264560"/>
    <xdr:sp macro="" textlink="">
      <xdr:nvSpPr>
        <xdr:cNvPr id="9249" name="TextBox 7374"/>
        <xdr:cNvSpPr txBox="1"/>
      </xdr:nvSpPr>
      <xdr:spPr>
        <a:xfrm>
          <a:off x="9487557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55</xdr:row>
      <xdr:rowOff>512817</xdr:rowOff>
    </xdr:from>
    <xdr:ext cx="184731" cy="264560"/>
    <xdr:sp macro="" textlink="">
      <xdr:nvSpPr>
        <xdr:cNvPr id="9250" name="TextBox 7375"/>
        <xdr:cNvSpPr txBox="1"/>
      </xdr:nvSpPr>
      <xdr:spPr>
        <a:xfrm>
          <a:off x="9487557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55</xdr:row>
      <xdr:rowOff>512817</xdr:rowOff>
    </xdr:from>
    <xdr:ext cx="184731" cy="264560"/>
    <xdr:sp macro="" textlink="">
      <xdr:nvSpPr>
        <xdr:cNvPr id="9251" name="TextBox 7376"/>
        <xdr:cNvSpPr txBox="1"/>
      </xdr:nvSpPr>
      <xdr:spPr>
        <a:xfrm>
          <a:off x="9487557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55</xdr:row>
      <xdr:rowOff>512817</xdr:rowOff>
    </xdr:from>
    <xdr:ext cx="184731" cy="264560"/>
    <xdr:sp macro="" textlink="">
      <xdr:nvSpPr>
        <xdr:cNvPr id="9252" name="TextBox 7377"/>
        <xdr:cNvSpPr txBox="1"/>
      </xdr:nvSpPr>
      <xdr:spPr>
        <a:xfrm>
          <a:off x="9487557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6350</xdr:colOff>
      <xdr:row>55</xdr:row>
      <xdr:rowOff>512817</xdr:rowOff>
    </xdr:from>
    <xdr:ext cx="184731" cy="264560"/>
    <xdr:sp macro="" textlink="">
      <xdr:nvSpPr>
        <xdr:cNvPr id="9253" name="TextBox 7378"/>
        <xdr:cNvSpPr txBox="1"/>
      </xdr:nvSpPr>
      <xdr:spPr>
        <a:xfrm>
          <a:off x="9487557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55</xdr:row>
      <xdr:rowOff>512817</xdr:rowOff>
    </xdr:from>
    <xdr:ext cx="184731" cy="264560"/>
    <xdr:sp macro="" textlink="">
      <xdr:nvSpPr>
        <xdr:cNvPr id="9254" name="TextBox 7379"/>
        <xdr:cNvSpPr txBox="1"/>
      </xdr:nvSpPr>
      <xdr:spPr>
        <a:xfrm>
          <a:off x="11053817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55</xdr:row>
      <xdr:rowOff>512817</xdr:rowOff>
    </xdr:from>
    <xdr:ext cx="184731" cy="264560"/>
    <xdr:sp macro="" textlink="">
      <xdr:nvSpPr>
        <xdr:cNvPr id="9255" name="TextBox 7380"/>
        <xdr:cNvSpPr txBox="1"/>
      </xdr:nvSpPr>
      <xdr:spPr>
        <a:xfrm>
          <a:off x="11053817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55</xdr:row>
      <xdr:rowOff>512817</xdr:rowOff>
    </xdr:from>
    <xdr:ext cx="184731" cy="264560"/>
    <xdr:sp macro="" textlink="">
      <xdr:nvSpPr>
        <xdr:cNvPr id="9256" name="TextBox 7381"/>
        <xdr:cNvSpPr txBox="1"/>
      </xdr:nvSpPr>
      <xdr:spPr>
        <a:xfrm>
          <a:off x="11053817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55</xdr:row>
      <xdr:rowOff>512817</xdr:rowOff>
    </xdr:from>
    <xdr:ext cx="184731" cy="264560"/>
    <xdr:sp macro="" textlink="">
      <xdr:nvSpPr>
        <xdr:cNvPr id="9257" name="TextBox 7382"/>
        <xdr:cNvSpPr txBox="1"/>
      </xdr:nvSpPr>
      <xdr:spPr>
        <a:xfrm>
          <a:off x="11053817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55</xdr:row>
      <xdr:rowOff>512817</xdr:rowOff>
    </xdr:from>
    <xdr:ext cx="184731" cy="264560"/>
    <xdr:sp macro="" textlink="">
      <xdr:nvSpPr>
        <xdr:cNvPr id="9258" name="TextBox 7383"/>
        <xdr:cNvSpPr txBox="1"/>
      </xdr:nvSpPr>
      <xdr:spPr>
        <a:xfrm>
          <a:off x="11053817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55</xdr:row>
      <xdr:rowOff>512817</xdr:rowOff>
    </xdr:from>
    <xdr:ext cx="184731" cy="264560"/>
    <xdr:sp macro="" textlink="">
      <xdr:nvSpPr>
        <xdr:cNvPr id="9259" name="TextBox 7384"/>
        <xdr:cNvSpPr txBox="1"/>
      </xdr:nvSpPr>
      <xdr:spPr>
        <a:xfrm>
          <a:off x="11053817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55</xdr:row>
      <xdr:rowOff>512817</xdr:rowOff>
    </xdr:from>
    <xdr:ext cx="184731" cy="264560"/>
    <xdr:sp macro="" textlink="">
      <xdr:nvSpPr>
        <xdr:cNvPr id="9260" name="TextBox 7385"/>
        <xdr:cNvSpPr txBox="1"/>
      </xdr:nvSpPr>
      <xdr:spPr>
        <a:xfrm>
          <a:off x="11053817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55</xdr:row>
      <xdr:rowOff>512817</xdr:rowOff>
    </xdr:from>
    <xdr:ext cx="184731" cy="264560"/>
    <xdr:sp macro="" textlink="">
      <xdr:nvSpPr>
        <xdr:cNvPr id="9261" name="TextBox 7386"/>
        <xdr:cNvSpPr txBox="1"/>
      </xdr:nvSpPr>
      <xdr:spPr>
        <a:xfrm>
          <a:off x="11053817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55</xdr:row>
      <xdr:rowOff>512817</xdr:rowOff>
    </xdr:from>
    <xdr:ext cx="184731" cy="264560"/>
    <xdr:sp macro="" textlink="">
      <xdr:nvSpPr>
        <xdr:cNvPr id="9262" name="TextBox 7387"/>
        <xdr:cNvSpPr txBox="1"/>
      </xdr:nvSpPr>
      <xdr:spPr>
        <a:xfrm>
          <a:off x="11053817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55</xdr:row>
      <xdr:rowOff>512817</xdr:rowOff>
    </xdr:from>
    <xdr:ext cx="184731" cy="264560"/>
    <xdr:sp macro="" textlink="">
      <xdr:nvSpPr>
        <xdr:cNvPr id="9263" name="TextBox 7388"/>
        <xdr:cNvSpPr txBox="1"/>
      </xdr:nvSpPr>
      <xdr:spPr>
        <a:xfrm>
          <a:off x="11053817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55</xdr:row>
      <xdr:rowOff>512817</xdr:rowOff>
    </xdr:from>
    <xdr:ext cx="184731" cy="264560"/>
    <xdr:sp macro="" textlink="">
      <xdr:nvSpPr>
        <xdr:cNvPr id="9264" name="TextBox 7389"/>
        <xdr:cNvSpPr txBox="1"/>
      </xdr:nvSpPr>
      <xdr:spPr>
        <a:xfrm>
          <a:off x="11053817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55</xdr:row>
      <xdr:rowOff>512817</xdr:rowOff>
    </xdr:from>
    <xdr:ext cx="184731" cy="264560"/>
    <xdr:sp macro="" textlink="">
      <xdr:nvSpPr>
        <xdr:cNvPr id="9265" name="TextBox 7390"/>
        <xdr:cNvSpPr txBox="1"/>
      </xdr:nvSpPr>
      <xdr:spPr>
        <a:xfrm>
          <a:off x="11053817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55</xdr:row>
      <xdr:rowOff>512817</xdr:rowOff>
    </xdr:from>
    <xdr:ext cx="184731" cy="264560"/>
    <xdr:sp macro="" textlink="">
      <xdr:nvSpPr>
        <xdr:cNvPr id="9266" name="TextBox 7391"/>
        <xdr:cNvSpPr txBox="1"/>
      </xdr:nvSpPr>
      <xdr:spPr>
        <a:xfrm>
          <a:off x="11053817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55</xdr:row>
      <xdr:rowOff>512817</xdr:rowOff>
    </xdr:from>
    <xdr:ext cx="184731" cy="264560"/>
    <xdr:sp macro="" textlink="">
      <xdr:nvSpPr>
        <xdr:cNvPr id="9267" name="TextBox 7392"/>
        <xdr:cNvSpPr txBox="1"/>
      </xdr:nvSpPr>
      <xdr:spPr>
        <a:xfrm>
          <a:off x="11053817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55</xdr:row>
      <xdr:rowOff>512817</xdr:rowOff>
    </xdr:from>
    <xdr:ext cx="184731" cy="264560"/>
    <xdr:sp macro="" textlink="">
      <xdr:nvSpPr>
        <xdr:cNvPr id="9268" name="TextBox 7393"/>
        <xdr:cNvSpPr txBox="1"/>
      </xdr:nvSpPr>
      <xdr:spPr>
        <a:xfrm>
          <a:off x="11053817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55</xdr:row>
      <xdr:rowOff>512817</xdr:rowOff>
    </xdr:from>
    <xdr:ext cx="184731" cy="264560"/>
    <xdr:sp macro="" textlink="">
      <xdr:nvSpPr>
        <xdr:cNvPr id="9269" name="TextBox 7394"/>
        <xdr:cNvSpPr txBox="1"/>
      </xdr:nvSpPr>
      <xdr:spPr>
        <a:xfrm>
          <a:off x="11053817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55</xdr:row>
      <xdr:rowOff>512817</xdr:rowOff>
    </xdr:from>
    <xdr:ext cx="184731" cy="264560"/>
    <xdr:sp macro="" textlink="">
      <xdr:nvSpPr>
        <xdr:cNvPr id="9270" name="TextBox 7395"/>
        <xdr:cNvSpPr txBox="1"/>
      </xdr:nvSpPr>
      <xdr:spPr>
        <a:xfrm>
          <a:off x="13142967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55</xdr:row>
      <xdr:rowOff>512817</xdr:rowOff>
    </xdr:from>
    <xdr:ext cx="184731" cy="264560"/>
    <xdr:sp macro="" textlink="">
      <xdr:nvSpPr>
        <xdr:cNvPr id="9271" name="TextBox 7396"/>
        <xdr:cNvSpPr txBox="1"/>
      </xdr:nvSpPr>
      <xdr:spPr>
        <a:xfrm>
          <a:off x="13142967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55</xdr:row>
      <xdr:rowOff>512817</xdr:rowOff>
    </xdr:from>
    <xdr:ext cx="184731" cy="264560"/>
    <xdr:sp macro="" textlink="">
      <xdr:nvSpPr>
        <xdr:cNvPr id="9272" name="TextBox 7397"/>
        <xdr:cNvSpPr txBox="1"/>
      </xdr:nvSpPr>
      <xdr:spPr>
        <a:xfrm>
          <a:off x="13142967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55</xdr:row>
      <xdr:rowOff>512817</xdr:rowOff>
    </xdr:from>
    <xdr:ext cx="184731" cy="264560"/>
    <xdr:sp macro="" textlink="">
      <xdr:nvSpPr>
        <xdr:cNvPr id="9273" name="TextBox 7398"/>
        <xdr:cNvSpPr txBox="1"/>
      </xdr:nvSpPr>
      <xdr:spPr>
        <a:xfrm>
          <a:off x="13142967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55</xdr:row>
      <xdr:rowOff>512817</xdr:rowOff>
    </xdr:from>
    <xdr:ext cx="184731" cy="264560"/>
    <xdr:sp macro="" textlink="">
      <xdr:nvSpPr>
        <xdr:cNvPr id="9274" name="TextBox 7399"/>
        <xdr:cNvSpPr txBox="1"/>
      </xdr:nvSpPr>
      <xdr:spPr>
        <a:xfrm>
          <a:off x="13142967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55</xdr:row>
      <xdr:rowOff>512817</xdr:rowOff>
    </xdr:from>
    <xdr:ext cx="184731" cy="264560"/>
    <xdr:sp macro="" textlink="">
      <xdr:nvSpPr>
        <xdr:cNvPr id="9275" name="TextBox 7400"/>
        <xdr:cNvSpPr txBox="1"/>
      </xdr:nvSpPr>
      <xdr:spPr>
        <a:xfrm>
          <a:off x="13142967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55</xdr:row>
      <xdr:rowOff>512817</xdr:rowOff>
    </xdr:from>
    <xdr:ext cx="184731" cy="264560"/>
    <xdr:sp macro="" textlink="">
      <xdr:nvSpPr>
        <xdr:cNvPr id="9276" name="TextBox 7401"/>
        <xdr:cNvSpPr txBox="1"/>
      </xdr:nvSpPr>
      <xdr:spPr>
        <a:xfrm>
          <a:off x="13142967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55</xdr:row>
      <xdr:rowOff>512817</xdr:rowOff>
    </xdr:from>
    <xdr:ext cx="184731" cy="264560"/>
    <xdr:sp macro="" textlink="">
      <xdr:nvSpPr>
        <xdr:cNvPr id="9277" name="TextBox 7402"/>
        <xdr:cNvSpPr txBox="1"/>
      </xdr:nvSpPr>
      <xdr:spPr>
        <a:xfrm>
          <a:off x="13142967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55</xdr:row>
      <xdr:rowOff>512817</xdr:rowOff>
    </xdr:from>
    <xdr:ext cx="184731" cy="264560"/>
    <xdr:sp macro="" textlink="">
      <xdr:nvSpPr>
        <xdr:cNvPr id="9278" name="TextBox 7403"/>
        <xdr:cNvSpPr txBox="1"/>
      </xdr:nvSpPr>
      <xdr:spPr>
        <a:xfrm>
          <a:off x="13142967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55</xdr:row>
      <xdr:rowOff>512817</xdr:rowOff>
    </xdr:from>
    <xdr:ext cx="184731" cy="264560"/>
    <xdr:sp macro="" textlink="">
      <xdr:nvSpPr>
        <xdr:cNvPr id="9279" name="TextBox 7404"/>
        <xdr:cNvSpPr txBox="1"/>
      </xdr:nvSpPr>
      <xdr:spPr>
        <a:xfrm>
          <a:off x="13142967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55</xdr:row>
      <xdr:rowOff>512817</xdr:rowOff>
    </xdr:from>
    <xdr:ext cx="184731" cy="264560"/>
    <xdr:sp macro="" textlink="">
      <xdr:nvSpPr>
        <xdr:cNvPr id="9280" name="TextBox 7405"/>
        <xdr:cNvSpPr txBox="1"/>
      </xdr:nvSpPr>
      <xdr:spPr>
        <a:xfrm>
          <a:off x="13142967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55</xdr:row>
      <xdr:rowOff>512817</xdr:rowOff>
    </xdr:from>
    <xdr:ext cx="184731" cy="264560"/>
    <xdr:sp macro="" textlink="">
      <xdr:nvSpPr>
        <xdr:cNvPr id="9281" name="TextBox 7406"/>
        <xdr:cNvSpPr txBox="1"/>
      </xdr:nvSpPr>
      <xdr:spPr>
        <a:xfrm>
          <a:off x="13142967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55</xdr:row>
      <xdr:rowOff>512817</xdr:rowOff>
    </xdr:from>
    <xdr:ext cx="184731" cy="264560"/>
    <xdr:sp macro="" textlink="">
      <xdr:nvSpPr>
        <xdr:cNvPr id="9282" name="TextBox 7407"/>
        <xdr:cNvSpPr txBox="1"/>
      </xdr:nvSpPr>
      <xdr:spPr>
        <a:xfrm>
          <a:off x="13142967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55</xdr:row>
      <xdr:rowOff>512817</xdr:rowOff>
    </xdr:from>
    <xdr:ext cx="184731" cy="264560"/>
    <xdr:sp macro="" textlink="">
      <xdr:nvSpPr>
        <xdr:cNvPr id="9283" name="TextBox 7408"/>
        <xdr:cNvSpPr txBox="1"/>
      </xdr:nvSpPr>
      <xdr:spPr>
        <a:xfrm>
          <a:off x="13142967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55</xdr:row>
      <xdr:rowOff>512817</xdr:rowOff>
    </xdr:from>
    <xdr:ext cx="184731" cy="264560"/>
    <xdr:sp macro="" textlink="">
      <xdr:nvSpPr>
        <xdr:cNvPr id="9284" name="TextBox 7409"/>
        <xdr:cNvSpPr txBox="1"/>
      </xdr:nvSpPr>
      <xdr:spPr>
        <a:xfrm>
          <a:off x="13142967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55</xdr:row>
      <xdr:rowOff>512817</xdr:rowOff>
    </xdr:from>
    <xdr:ext cx="184731" cy="264560"/>
    <xdr:sp macro="" textlink="">
      <xdr:nvSpPr>
        <xdr:cNvPr id="9285" name="TextBox 7410"/>
        <xdr:cNvSpPr txBox="1"/>
      </xdr:nvSpPr>
      <xdr:spPr>
        <a:xfrm>
          <a:off x="13142967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55</xdr:row>
      <xdr:rowOff>512817</xdr:rowOff>
    </xdr:from>
    <xdr:ext cx="184731" cy="264560"/>
    <xdr:sp macro="" textlink="">
      <xdr:nvSpPr>
        <xdr:cNvPr id="9286" name="TextBox 7411"/>
        <xdr:cNvSpPr txBox="1"/>
      </xdr:nvSpPr>
      <xdr:spPr>
        <a:xfrm>
          <a:off x="9886293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55</xdr:row>
      <xdr:rowOff>512817</xdr:rowOff>
    </xdr:from>
    <xdr:ext cx="184731" cy="264560"/>
    <xdr:sp macro="" textlink="">
      <xdr:nvSpPr>
        <xdr:cNvPr id="9287" name="TextBox 7412"/>
        <xdr:cNvSpPr txBox="1"/>
      </xdr:nvSpPr>
      <xdr:spPr>
        <a:xfrm>
          <a:off x="9886293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55</xdr:row>
      <xdr:rowOff>512817</xdr:rowOff>
    </xdr:from>
    <xdr:ext cx="184731" cy="264560"/>
    <xdr:sp macro="" textlink="">
      <xdr:nvSpPr>
        <xdr:cNvPr id="9288" name="TextBox 7413"/>
        <xdr:cNvSpPr txBox="1"/>
      </xdr:nvSpPr>
      <xdr:spPr>
        <a:xfrm>
          <a:off x="12587452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55</xdr:row>
      <xdr:rowOff>512817</xdr:rowOff>
    </xdr:from>
    <xdr:ext cx="184731" cy="264560"/>
    <xdr:sp macro="" textlink="">
      <xdr:nvSpPr>
        <xdr:cNvPr id="9289" name="TextBox 7414"/>
        <xdr:cNvSpPr txBox="1"/>
      </xdr:nvSpPr>
      <xdr:spPr>
        <a:xfrm>
          <a:off x="12587452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55</xdr:row>
      <xdr:rowOff>512817</xdr:rowOff>
    </xdr:from>
    <xdr:ext cx="184731" cy="264560"/>
    <xdr:sp macro="" textlink="">
      <xdr:nvSpPr>
        <xdr:cNvPr id="9290" name="TextBox 7415"/>
        <xdr:cNvSpPr txBox="1"/>
      </xdr:nvSpPr>
      <xdr:spPr>
        <a:xfrm>
          <a:off x="765164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447675</xdr:colOff>
      <xdr:row>55</xdr:row>
      <xdr:rowOff>512817</xdr:rowOff>
    </xdr:from>
    <xdr:ext cx="184731" cy="264560"/>
    <xdr:sp macro="" textlink="">
      <xdr:nvSpPr>
        <xdr:cNvPr id="9291" name="TextBox 7416"/>
        <xdr:cNvSpPr txBox="1"/>
      </xdr:nvSpPr>
      <xdr:spPr>
        <a:xfrm>
          <a:off x="7651641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55</xdr:row>
      <xdr:rowOff>512817</xdr:rowOff>
    </xdr:from>
    <xdr:ext cx="184731" cy="264560"/>
    <xdr:sp macro="" textlink="">
      <xdr:nvSpPr>
        <xdr:cNvPr id="9292" name="TextBox 7417"/>
        <xdr:cNvSpPr txBox="1"/>
      </xdr:nvSpPr>
      <xdr:spPr>
        <a:xfrm>
          <a:off x="10374367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55</xdr:row>
      <xdr:rowOff>512817</xdr:rowOff>
    </xdr:from>
    <xdr:ext cx="184731" cy="264560"/>
    <xdr:sp macro="" textlink="">
      <xdr:nvSpPr>
        <xdr:cNvPr id="9293" name="TextBox 7418"/>
        <xdr:cNvSpPr txBox="1"/>
      </xdr:nvSpPr>
      <xdr:spPr>
        <a:xfrm>
          <a:off x="10374367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55</xdr:row>
      <xdr:rowOff>512817</xdr:rowOff>
    </xdr:from>
    <xdr:ext cx="184731" cy="264560"/>
    <xdr:sp macro="" textlink="">
      <xdr:nvSpPr>
        <xdr:cNvPr id="9294" name="TextBox 7419"/>
        <xdr:cNvSpPr txBox="1"/>
      </xdr:nvSpPr>
      <xdr:spPr>
        <a:xfrm>
          <a:off x="13142967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55</xdr:row>
      <xdr:rowOff>512817</xdr:rowOff>
    </xdr:from>
    <xdr:ext cx="184731" cy="264560"/>
    <xdr:sp macro="" textlink="">
      <xdr:nvSpPr>
        <xdr:cNvPr id="9295" name="TextBox 7420"/>
        <xdr:cNvSpPr txBox="1"/>
      </xdr:nvSpPr>
      <xdr:spPr>
        <a:xfrm>
          <a:off x="13142967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55</xdr:row>
      <xdr:rowOff>512817</xdr:rowOff>
    </xdr:from>
    <xdr:ext cx="184731" cy="264560"/>
    <xdr:sp macro="" textlink="">
      <xdr:nvSpPr>
        <xdr:cNvPr id="9296" name="TextBox 7421"/>
        <xdr:cNvSpPr txBox="1"/>
      </xdr:nvSpPr>
      <xdr:spPr>
        <a:xfrm>
          <a:off x="10374367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55</xdr:row>
      <xdr:rowOff>512817</xdr:rowOff>
    </xdr:from>
    <xdr:ext cx="184731" cy="264560"/>
    <xdr:sp macro="" textlink="">
      <xdr:nvSpPr>
        <xdr:cNvPr id="9297" name="TextBox 7422"/>
        <xdr:cNvSpPr txBox="1"/>
      </xdr:nvSpPr>
      <xdr:spPr>
        <a:xfrm>
          <a:off x="10374367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55</xdr:row>
      <xdr:rowOff>512817</xdr:rowOff>
    </xdr:from>
    <xdr:ext cx="184731" cy="264560"/>
    <xdr:sp macro="" textlink="">
      <xdr:nvSpPr>
        <xdr:cNvPr id="9298" name="TextBox 7423"/>
        <xdr:cNvSpPr txBox="1"/>
      </xdr:nvSpPr>
      <xdr:spPr>
        <a:xfrm>
          <a:off x="13142967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55</xdr:row>
      <xdr:rowOff>512817</xdr:rowOff>
    </xdr:from>
    <xdr:ext cx="184731" cy="264560"/>
    <xdr:sp macro="" textlink="">
      <xdr:nvSpPr>
        <xdr:cNvPr id="9299" name="TextBox 7424"/>
        <xdr:cNvSpPr txBox="1"/>
      </xdr:nvSpPr>
      <xdr:spPr>
        <a:xfrm>
          <a:off x="13142967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55</xdr:row>
      <xdr:rowOff>512817</xdr:rowOff>
    </xdr:from>
    <xdr:ext cx="184731" cy="264560"/>
    <xdr:sp macro="" textlink="">
      <xdr:nvSpPr>
        <xdr:cNvPr id="9300" name="TextBox 7425"/>
        <xdr:cNvSpPr txBox="1"/>
      </xdr:nvSpPr>
      <xdr:spPr>
        <a:xfrm>
          <a:off x="9886293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55</xdr:row>
      <xdr:rowOff>512817</xdr:rowOff>
    </xdr:from>
    <xdr:ext cx="184731" cy="264560"/>
    <xdr:sp macro="" textlink="">
      <xdr:nvSpPr>
        <xdr:cNvPr id="9301" name="TextBox 7426"/>
        <xdr:cNvSpPr txBox="1"/>
      </xdr:nvSpPr>
      <xdr:spPr>
        <a:xfrm>
          <a:off x="9886293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55</xdr:row>
      <xdr:rowOff>512817</xdr:rowOff>
    </xdr:from>
    <xdr:ext cx="184731" cy="264560"/>
    <xdr:sp macro="" textlink="">
      <xdr:nvSpPr>
        <xdr:cNvPr id="9302" name="TextBox 7427"/>
        <xdr:cNvSpPr txBox="1"/>
      </xdr:nvSpPr>
      <xdr:spPr>
        <a:xfrm>
          <a:off x="12587452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55</xdr:row>
      <xdr:rowOff>512817</xdr:rowOff>
    </xdr:from>
    <xdr:ext cx="184731" cy="264560"/>
    <xdr:sp macro="" textlink="">
      <xdr:nvSpPr>
        <xdr:cNvPr id="9303" name="TextBox 7428"/>
        <xdr:cNvSpPr txBox="1"/>
      </xdr:nvSpPr>
      <xdr:spPr>
        <a:xfrm>
          <a:off x="12587452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55</xdr:row>
      <xdr:rowOff>512817</xdr:rowOff>
    </xdr:from>
    <xdr:ext cx="184731" cy="264560"/>
    <xdr:sp macro="" textlink="">
      <xdr:nvSpPr>
        <xdr:cNvPr id="9304" name="TextBox 7429"/>
        <xdr:cNvSpPr txBox="1"/>
      </xdr:nvSpPr>
      <xdr:spPr>
        <a:xfrm>
          <a:off x="10374367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6350</xdr:colOff>
      <xdr:row>55</xdr:row>
      <xdr:rowOff>512817</xdr:rowOff>
    </xdr:from>
    <xdr:ext cx="184731" cy="264560"/>
    <xdr:sp macro="" textlink="">
      <xdr:nvSpPr>
        <xdr:cNvPr id="9305" name="TextBox 7430"/>
        <xdr:cNvSpPr txBox="1"/>
      </xdr:nvSpPr>
      <xdr:spPr>
        <a:xfrm>
          <a:off x="10374367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55</xdr:row>
      <xdr:rowOff>512817</xdr:rowOff>
    </xdr:from>
    <xdr:ext cx="184731" cy="264560"/>
    <xdr:sp macro="" textlink="">
      <xdr:nvSpPr>
        <xdr:cNvPr id="9306" name="TextBox 7431"/>
        <xdr:cNvSpPr txBox="1"/>
      </xdr:nvSpPr>
      <xdr:spPr>
        <a:xfrm>
          <a:off x="13142967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552450</xdr:colOff>
      <xdr:row>55</xdr:row>
      <xdr:rowOff>512817</xdr:rowOff>
    </xdr:from>
    <xdr:ext cx="184731" cy="264560"/>
    <xdr:sp macro="" textlink="">
      <xdr:nvSpPr>
        <xdr:cNvPr id="9307" name="TextBox 7432"/>
        <xdr:cNvSpPr txBox="1"/>
      </xdr:nvSpPr>
      <xdr:spPr>
        <a:xfrm>
          <a:off x="13142967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55</xdr:row>
      <xdr:rowOff>512817</xdr:rowOff>
    </xdr:from>
    <xdr:ext cx="184731" cy="264560"/>
    <xdr:sp macro="" textlink="">
      <xdr:nvSpPr>
        <xdr:cNvPr id="9308" name="TextBox 7433"/>
        <xdr:cNvSpPr txBox="1"/>
      </xdr:nvSpPr>
      <xdr:spPr>
        <a:xfrm>
          <a:off x="8481520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55</xdr:row>
      <xdr:rowOff>512817</xdr:rowOff>
    </xdr:from>
    <xdr:ext cx="184731" cy="264560"/>
    <xdr:sp macro="" textlink="">
      <xdr:nvSpPr>
        <xdr:cNvPr id="9309" name="TextBox 7434"/>
        <xdr:cNvSpPr txBox="1"/>
      </xdr:nvSpPr>
      <xdr:spPr>
        <a:xfrm>
          <a:off x="8481520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55</xdr:row>
      <xdr:rowOff>512817</xdr:rowOff>
    </xdr:from>
    <xdr:ext cx="184731" cy="264560"/>
    <xdr:sp macro="" textlink="">
      <xdr:nvSpPr>
        <xdr:cNvPr id="9310" name="TextBox 7435"/>
        <xdr:cNvSpPr txBox="1"/>
      </xdr:nvSpPr>
      <xdr:spPr>
        <a:xfrm>
          <a:off x="11053817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55</xdr:row>
      <xdr:rowOff>512817</xdr:rowOff>
    </xdr:from>
    <xdr:ext cx="184731" cy="264560"/>
    <xdr:sp macro="" textlink="">
      <xdr:nvSpPr>
        <xdr:cNvPr id="9311" name="TextBox 7436"/>
        <xdr:cNvSpPr txBox="1"/>
      </xdr:nvSpPr>
      <xdr:spPr>
        <a:xfrm>
          <a:off x="11053817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55</xdr:row>
      <xdr:rowOff>512817</xdr:rowOff>
    </xdr:from>
    <xdr:ext cx="184731" cy="264560"/>
    <xdr:sp macro="" textlink="">
      <xdr:nvSpPr>
        <xdr:cNvPr id="9312" name="TextBox 7437"/>
        <xdr:cNvSpPr txBox="1"/>
      </xdr:nvSpPr>
      <xdr:spPr>
        <a:xfrm>
          <a:off x="8481520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55</xdr:row>
      <xdr:rowOff>512817</xdr:rowOff>
    </xdr:from>
    <xdr:ext cx="184731" cy="264560"/>
    <xdr:sp macro="" textlink="">
      <xdr:nvSpPr>
        <xdr:cNvPr id="9313" name="TextBox 7438"/>
        <xdr:cNvSpPr txBox="1"/>
      </xdr:nvSpPr>
      <xdr:spPr>
        <a:xfrm>
          <a:off x="8481520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55</xdr:row>
      <xdr:rowOff>512817</xdr:rowOff>
    </xdr:from>
    <xdr:ext cx="184731" cy="264560"/>
    <xdr:sp macro="" textlink="">
      <xdr:nvSpPr>
        <xdr:cNvPr id="9314" name="TextBox 7439"/>
        <xdr:cNvSpPr txBox="1"/>
      </xdr:nvSpPr>
      <xdr:spPr>
        <a:xfrm>
          <a:off x="11053817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55</xdr:row>
      <xdr:rowOff>512817</xdr:rowOff>
    </xdr:from>
    <xdr:ext cx="184731" cy="264560"/>
    <xdr:sp macro="" textlink="">
      <xdr:nvSpPr>
        <xdr:cNvPr id="9315" name="TextBox 7440"/>
        <xdr:cNvSpPr txBox="1"/>
      </xdr:nvSpPr>
      <xdr:spPr>
        <a:xfrm>
          <a:off x="11053817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55</xdr:row>
      <xdr:rowOff>512817</xdr:rowOff>
    </xdr:from>
    <xdr:ext cx="184731" cy="264560"/>
    <xdr:sp macro="" textlink="">
      <xdr:nvSpPr>
        <xdr:cNvPr id="9316" name="TextBox 7441"/>
        <xdr:cNvSpPr txBox="1"/>
      </xdr:nvSpPr>
      <xdr:spPr>
        <a:xfrm>
          <a:off x="8481520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55</xdr:row>
      <xdr:rowOff>512817</xdr:rowOff>
    </xdr:from>
    <xdr:ext cx="184731" cy="264560"/>
    <xdr:sp macro="" textlink="">
      <xdr:nvSpPr>
        <xdr:cNvPr id="9317" name="TextBox 7442"/>
        <xdr:cNvSpPr txBox="1"/>
      </xdr:nvSpPr>
      <xdr:spPr>
        <a:xfrm>
          <a:off x="8481520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55</xdr:row>
      <xdr:rowOff>512817</xdr:rowOff>
    </xdr:from>
    <xdr:ext cx="184731" cy="264560"/>
    <xdr:sp macro="" textlink="">
      <xdr:nvSpPr>
        <xdr:cNvPr id="9318" name="TextBox 7443"/>
        <xdr:cNvSpPr txBox="1"/>
      </xdr:nvSpPr>
      <xdr:spPr>
        <a:xfrm>
          <a:off x="11053817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685800</xdr:colOff>
      <xdr:row>55</xdr:row>
      <xdr:rowOff>512817</xdr:rowOff>
    </xdr:from>
    <xdr:ext cx="184731" cy="264560"/>
    <xdr:sp macro="" textlink="">
      <xdr:nvSpPr>
        <xdr:cNvPr id="9319" name="TextBox 7444"/>
        <xdr:cNvSpPr txBox="1"/>
      </xdr:nvSpPr>
      <xdr:spPr>
        <a:xfrm>
          <a:off x="11053817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320" name="TextBox 7445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321" name="TextBox 7446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322" name="TextBox 7447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323" name="TextBox 7448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324" name="TextBox 7449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325" name="TextBox 7450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326" name="TextBox 7451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327" name="TextBox 7452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55</xdr:row>
      <xdr:rowOff>512817</xdr:rowOff>
    </xdr:from>
    <xdr:ext cx="184731" cy="264560"/>
    <xdr:sp macro="" textlink="">
      <xdr:nvSpPr>
        <xdr:cNvPr id="9328" name="TextBox 7453"/>
        <xdr:cNvSpPr txBox="1"/>
      </xdr:nvSpPr>
      <xdr:spPr>
        <a:xfrm>
          <a:off x="9886293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55</xdr:row>
      <xdr:rowOff>512817</xdr:rowOff>
    </xdr:from>
    <xdr:ext cx="184731" cy="264560"/>
    <xdr:sp macro="" textlink="">
      <xdr:nvSpPr>
        <xdr:cNvPr id="9329" name="TextBox 7454"/>
        <xdr:cNvSpPr txBox="1"/>
      </xdr:nvSpPr>
      <xdr:spPr>
        <a:xfrm>
          <a:off x="9886293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330" name="TextBox 7455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331" name="TextBox 7456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332" name="TextBox 7457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333" name="TextBox 7458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334" name="TextBox 7459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335" name="TextBox 7460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336" name="TextBox 7461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337" name="TextBox 7462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338" name="TextBox 7463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339" name="TextBox 7464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340" name="TextBox 7465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341" name="TextBox 7466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342" name="TextBox 7467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343" name="TextBox 7468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344" name="TextBox 7469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345" name="TextBox 7470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55</xdr:row>
      <xdr:rowOff>512817</xdr:rowOff>
    </xdr:from>
    <xdr:ext cx="184731" cy="264560"/>
    <xdr:sp macro="" textlink="">
      <xdr:nvSpPr>
        <xdr:cNvPr id="9346" name="TextBox 7471"/>
        <xdr:cNvSpPr txBox="1"/>
      </xdr:nvSpPr>
      <xdr:spPr>
        <a:xfrm>
          <a:off x="9886293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55</xdr:row>
      <xdr:rowOff>512817</xdr:rowOff>
    </xdr:from>
    <xdr:ext cx="184731" cy="264560"/>
    <xdr:sp macro="" textlink="">
      <xdr:nvSpPr>
        <xdr:cNvPr id="9347" name="TextBox 7472"/>
        <xdr:cNvSpPr txBox="1"/>
      </xdr:nvSpPr>
      <xdr:spPr>
        <a:xfrm>
          <a:off x="9886293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348" name="TextBox 7473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349" name="TextBox 7474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350" name="TextBox 7475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351" name="TextBox 7476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352" name="TextBox 7477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353" name="TextBox 7478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354" name="TextBox 7479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355" name="TextBox 7480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356" name="TextBox 7481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357" name="TextBox 7482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358" name="TextBox 7483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359" name="TextBox 7484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360" name="TextBox 7485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361" name="TextBox 7486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362" name="TextBox 7487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363" name="TextBox 7488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55</xdr:row>
      <xdr:rowOff>512817</xdr:rowOff>
    </xdr:from>
    <xdr:ext cx="184731" cy="264560"/>
    <xdr:sp macro="" textlink="">
      <xdr:nvSpPr>
        <xdr:cNvPr id="9364" name="TextBox 7489"/>
        <xdr:cNvSpPr txBox="1"/>
      </xdr:nvSpPr>
      <xdr:spPr>
        <a:xfrm>
          <a:off x="360515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55</xdr:row>
      <xdr:rowOff>512817</xdr:rowOff>
    </xdr:from>
    <xdr:ext cx="184731" cy="264560"/>
    <xdr:sp macro="" textlink="">
      <xdr:nvSpPr>
        <xdr:cNvPr id="9365" name="TextBox 7490"/>
        <xdr:cNvSpPr txBox="1"/>
      </xdr:nvSpPr>
      <xdr:spPr>
        <a:xfrm>
          <a:off x="360515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55</xdr:row>
      <xdr:rowOff>512817</xdr:rowOff>
    </xdr:from>
    <xdr:ext cx="184731" cy="264560"/>
    <xdr:sp macro="" textlink="">
      <xdr:nvSpPr>
        <xdr:cNvPr id="9366" name="TextBox 7491"/>
        <xdr:cNvSpPr txBox="1"/>
      </xdr:nvSpPr>
      <xdr:spPr>
        <a:xfrm>
          <a:off x="360515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55</xdr:row>
      <xdr:rowOff>512817</xdr:rowOff>
    </xdr:from>
    <xdr:ext cx="184731" cy="264560"/>
    <xdr:sp macro="" textlink="">
      <xdr:nvSpPr>
        <xdr:cNvPr id="9367" name="TextBox 7492"/>
        <xdr:cNvSpPr txBox="1"/>
      </xdr:nvSpPr>
      <xdr:spPr>
        <a:xfrm>
          <a:off x="360515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55</xdr:row>
      <xdr:rowOff>512817</xdr:rowOff>
    </xdr:from>
    <xdr:ext cx="184731" cy="264560"/>
    <xdr:sp macro="" textlink="">
      <xdr:nvSpPr>
        <xdr:cNvPr id="9368" name="TextBox 7493"/>
        <xdr:cNvSpPr txBox="1"/>
      </xdr:nvSpPr>
      <xdr:spPr>
        <a:xfrm>
          <a:off x="360515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55</xdr:row>
      <xdr:rowOff>512817</xdr:rowOff>
    </xdr:from>
    <xdr:ext cx="184731" cy="264560"/>
    <xdr:sp macro="" textlink="">
      <xdr:nvSpPr>
        <xdr:cNvPr id="9369" name="TextBox 7494"/>
        <xdr:cNvSpPr txBox="1"/>
      </xdr:nvSpPr>
      <xdr:spPr>
        <a:xfrm>
          <a:off x="360515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370" name="TextBox 7495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371" name="TextBox 7496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55</xdr:row>
      <xdr:rowOff>512817</xdr:rowOff>
    </xdr:from>
    <xdr:ext cx="184731" cy="264560"/>
    <xdr:sp macro="" textlink="">
      <xdr:nvSpPr>
        <xdr:cNvPr id="9372" name="TextBox 7497"/>
        <xdr:cNvSpPr txBox="1"/>
      </xdr:nvSpPr>
      <xdr:spPr>
        <a:xfrm>
          <a:off x="8481520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55</xdr:row>
      <xdr:rowOff>512817</xdr:rowOff>
    </xdr:from>
    <xdr:ext cx="184731" cy="264560"/>
    <xdr:sp macro="" textlink="">
      <xdr:nvSpPr>
        <xdr:cNvPr id="9373" name="TextBox 7498"/>
        <xdr:cNvSpPr txBox="1"/>
      </xdr:nvSpPr>
      <xdr:spPr>
        <a:xfrm>
          <a:off x="8481520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55</xdr:row>
      <xdr:rowOff>512817</xdr:rowOff>
    </xdr:from>
    <xdr:ext cx="184731" cy="264560"/>
    <xdr:sp macro="" textlink="">
      <xdr:nvSpPr>
        <xdr:cNvPr id="9374" name="TextBox 7499"/>
        <xdr:cNvSpPr txBox="1"/>
      </xdr:nvSpPr>
      <xdr:spPr>
        <a:xfrm>
          <a:off x="9886293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55</xdr:row>
      <xdr:rowOff>512817</xdr:rowOff>
    </xdr:from>
    <xdr:ext cx="184731" cy="264560"/>
    <xdr:sp macro="" textlink="">
      <xdr:nvSpPr>
        <xdr:cNvPr id="9375" name="TextBox 7500"/>
        <xdr:cNvSpPr txBox="1"/>
      </xdr:nvSpPr>
      <xdr:spPr>
        <a:xfrm>
          <a:off x="9886293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376" name="TextBox 7501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377" name="TextBox 7502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378" name="TextBox 7503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379" name="TextBox 7504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380" name="TextBox 7505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381" name="TextBox 7506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382" name="TextBox 7507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383" name="TextBox 7508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384" name="TextBox 7509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385" name="TextBox 7510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386" name="TextBox 7511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387" name="TextBox 7512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388" name="TextBox 7513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389" name="TextBox 7514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390" name="TextBox 7515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391" name="TextBox 7516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392" name="TextBox 7517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393" name="TextBox 7518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394" name="TextBox 7519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395" name="TextBox 7520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396" name="TextBox 7521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397" name="TextBox 7522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398" name="TextBox 7523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399" name="TextBox 7524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55</xdr:row>
      <xdr:rowOff>512817</xdr:rowOff>
    </xdr:from>
    <xdr:ext cx="184731" cy="264560"/>
    <xdr:sp macro="" textlink="">
      <xdr:nvSpPr>
        <xdr:cNvPr id="9400" name="TextBox 7525"/>
        <xdr:cNvSpPr txBox="1"/>
      </xdr:nvSpPr>
      <xdr:spPr>
        <a:xfrm>
          <a:off x="360515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55</xdr:row>
      <xdr:rowOff>512817</xdr:rowOff>
    </xdr:from>
    <xdr:ext cx="184731" cy="264560"/>
    <xdr:sp macro="" textlink="">
      <xdr:nvSpPr>
        <xdr:cNvPr id="9401" name="TextBox 7526"/>
        <xdr:cNvSpPr txBox="1"/>
      </xdr:nvSpPr>
      <xdr:spPr>
        <a:xfrm>
          <a:off x="360515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55</xdr:row>
      <xdr:rowOff>512817</xdr:rowOff>
    </xdr:from>
    <xdr:ext cx="184731" cy="264560"/>
    <xdr:sp macro="" textlink="">
      <xdr:nvSpPr>
        <xdr:cNvPr id="9402" name="TextBox 7527"/>
        <xdr:cNvSpPr txBox="1"/>
      </xdr:nvSpPr>
      <xdr:spPr>
        <a:xfrm>
          <a:off x="360515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55</xdr:row>
      <xdr:rowOff>512817</xdr:rowOff>
    </xdr:from>
    <xdr:ext cx="184731" cy="264560"/>
    <xdr:sp macro="" textlink="">
      <xdr:nvSpPr>
        <xdr:cNvPr id="9403" name="TextBox 7528"/>
        <xdr:cNvSpPr txBox="1"/>
      </xdr:nvSpPr>
      <xdr:spPr>
        <a:xfrm>
          <a:off x="360515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55</xdr:row>
      <xdr:rowOff>512817</xdr:rowOff>
    </xdr:from>
    <xdr:ext cx="184731" cy="264560"/>
    <xdr:sp macro="" textlink="">
      <xdr:nvSpPr>
        <xdr:cNvPr id="9404" name="TextBox 7529"/>
        <xdr:cNvSpPr txBox="1"/>
      </xdr:nvSpPr>
      <xdr:spPr>
        <a:xfrm>
          <a:off x="360515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55</xdr:row>
      <xdr:rowOff>512817</xdr:rowOff>
    </xdr:from>
    <xdr:ext cx="184731" cy="264560"/>
    <xdr:sp macro="" textlink="">
      <xdr:nvSpPr>
        <xdr:cNvPr id="9405" name="TextBox 7530"/>
        <xdr:cNvSpPr txBox="1"/>
      </xdr:nvSpPr>
      <xdr:spPr>
        <a:xfrm>
          <a:off x="360515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406" name="TextBox 7531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407" name="TextBox 7532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55</xdr:row>
      <xdr:rowOff>512817</xdr:rowOff>
    </xdr:from>
    <xdr:ext cx="184731" cy="264560"/>
    <xdr:sp macro="" textlink="">
      <xdr:nvSpPr>
        <xdr:cNvPr id="9408" name="TextBox 7533"/>
        <xdr:cNvSpPr txBox="1"/>
      </xdr:nvSpPr>
      <xdr:spPr>
        <a:xfrm>
          <a:off x="8481520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55</xdr:row>
      <xdr:rowOff>512817</xdr:rowOff>
    </xdr:from>
    <xdr:ext cx="184731" cy="264560"/>
    <xdr:sp macro="" textlink="">
      <xdr:nvSpPr>
        <xdr:cNvPr id="9409" name="TextBox 7534"/>
        <xdr:cNvSpPr txBox="1"/>
      </xdr:nvSpPr>
      <xdr:spPr>
        <a:xfrm>
          <a:off x="8481520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55</xdr:row>
      <xdr:rowOff>512817</xdr:rowOff>
    </xdr:from>
    <xdr:ext cx="184731" cy="264560"/>
    <xdr:sp macro="" textlink="">
      <xdr:nvSpPr>
        <xdr:cNvPr id="9410" name="TextBox 7535"/>
        <xdr:cNvSpPr txBox="1"/>
      </xdr:nvSpPr>
      <xdr:spPr>
        <a:xfrm>
          <a:off x="9886293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55</xdr:row>
      <xdr:rowOff>512817</xdr:rowOff>
    </xdr:from>
    <xdr:ext cx="184731" cy="264560"/>
    <xdr:sp macro="" textlink="">
      <xdr:nvSpPr>
        <xdr:cNvPr id="9411" name="TextBox 7536"/>
        <xdr:cNvSpPr txBox="1"/>
      </xdr:nvSpPr>
      <xdr:spPr>
        <a:xfrm>
          <a:off x="9886293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412" name="TextBox 7537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413" name="TextBox 7538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414" name="TextBox 7539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415" name="TextBox 7540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416" name="TextBox 7541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417" name="TextBox 7542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418" name="TextBox 7543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419" name="TextBox 7544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420" name="TextBox 7545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421" name="TextBox 7546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422" name="TextBox 7547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423" name="TextBox 7548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424" name="TextBox 7549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425" name="TextBox 7550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426" name="TextBox 7551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427" name="TextBox 7552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428" name="TextBox 7553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429" name="TextBox 7554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430" name="TextBox 7555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431" name="TextBox 7556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432" name="TextBox 7557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433" name="TextBox 7558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434" name="TextBox 7559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435" name="TextBox 7560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436" name="TextBox 7561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437" name="TextBox 7562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438" name="TextBox 7563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439" name="TextBox 7564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440" name="TextBox 7565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441" name="TextBox 7566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442" name="TextBox 7567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443" name="TextBox 7568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55</xdr:row>
      <xdr:rowOff>512817</xdr:rowOff>
    </xdr:from>
    <xdr:ext cx="184731" cy="264560"/>
    <xdr:sp macro="" textlink="">
      <xdr:nvSpPr>
        <xdr:cNvPr id="9444" name="TextBox 7569"/>
        <xdr:cNvSpPr txBox="1"/>
      </xdr:nvSpPr>
      <xdr:spPr>
        <a:xfrm>
          <a:off x="360515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55</xdr:row>
      <xdr:rowOff>512817</xdr:rowOff>
    </xdr:from>
    <xdr:ext cx="184731" cy="264560"/>
    <xdr:sp macro="" textlink="">
      <xdr:nvSpPr>
        <xdr:cNvPr id="9445" name="TextBox 7570"/>
        <xdr:cNvSpPr txBox="1"/>
      </xdr:nvSpPr>
      <xdr:spPr>
        <a:xfrm>
          <a:off x="360515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55</xdr:row>
      <xdr:rowOff>512817</xdr:rowOff>
    </xdr:from>
    <xdr:ext cx="184731" cy="264560"/>
    <xdr:sp macro="" textlink="">
      <xdr:nvSpPr>
        <xdr:cNvPr id="9446" name="TextBox 7571"/>
        <xdr:cNvSpPr txBox="1"/>
      </xdr:nvSpPr>
      <xdr:spPr>
        <a:xfrm>
          <a:off x="360515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55</xdr:row>
      <xdr:rowOff>512817</xdr:rowOff>
    </xdr:from>
    <xdr:ext cx="184731" cy="264560"/>
    <xdr:sp macro="" textlink="">
      <xdr:nvSpPr>
        <xdr:cNvPr id="9447" name="TextBox 7572"/>
        <xdr:cNvSpPr txBox="1"/>
      </xdr:nvSpPr>
      <xdr:spPr>
        <a:xfrm>
          <a:off x="360515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55</xdr:row>
      <xdr:rowOff>512817</xdr:rowOff>
    </xdr:from>
    <xdr:ext cx="184731" cy="264560"/>
    <xdr:sp macro="" textlink="">
      <xdr:nvSpPr>
        <xdr:cNvPr id="9448" name="TextBox 7573"/>
        <xdr:cNvSpPr txBox="1"/>
      </xdr:nvSpPr>
      <xdr:spPr>
        <a:xfrm>
          <a:off x="360515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55</xdr:row>
      <xdr:rowOff>512817</xdr:rowOff>
    </xdr:from>
    <xdr:ext cx="184731" cy="264560"/>
    <xdr:sp macro="" textlink="">
      <xdr:nvSpPr>
        <xdr:cNvPr id="9449" name="TextBox 7574"/>
        <xdr:cNvSpPr txBox="1"/>
      </xdr:nvSpPr>
      <xdr:spPr>
        <a:xfrm>
          <a:off x="360515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450" name="TextBox 7575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451" name="TextBox 7576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55</xdr:row>
      <xdr:rowOff>512817</xdr:rowOff>
    </xdr:from>
    <xdr:ext cx="184731" cy="264560"/>
    <xdr:sp macro="" textlink="">
      <xdr:nvSpPr>
        <xdr:cNvPr id="9452" name="TextBox 7577"/>
        <xdr:cNvSpPr txBox="1"/>
      </xdr:nvSpPr>
      <xdr:spPr>
        <a:xfrm>
          <a:off x="8481520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55</xdr:row>
      <xdr:rowOff>512817</xdr:rowOff>
    </xdr:from>
    <xdr:ext cx="184731" cy="264560"/>
    <xdr:sp macro="" textlink="">
      <xdr:nvSpPr>
        <xdr:cNvPr id="9453" name="TextBox 7578"/>
        <xdr:cNvSpPr txBox="1"/>
      </xdr:nvSpPr>
      <xdr:spPr>
        <a:xfrm>
          <a:off x="8481520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55</xdr:row>
      <xdr:rowOff>512817</xdr:rowOff>
    </xdr:from>
    <xdr:ext cx="184731" cy="264560"/>
    <xdr:sp macro="" textlink="">
      <xdr:nvSpPr>
        <xdr:cNvPr id="9454" name="TextBox 7579"/>
        <xdr:cNvSpPr txBox="1"/>
      </xdr:nvSpPr>
      <xdr:spPr>
        <a:xfrm>
          <a:off x="9886293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55</xdr:row>
      <xdr:rowOff>512817</xdr:rowOff>
    </xdr:from>
    <xdr:ext cx="184731" cy="264560"/>
    <xdr:sp macro="" textlink="">
      <xdr:nvSpPr>
        <xdr:cNvPr id="9455" name="TextBox 7580"/>
        <xdr:cNvSpPr txBox="1"/>
      </xdr:nvSpPr>
      <xdr:spPr>
        <a:xfrm>
          <a:off x="9886293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456" name="TextBox 7581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457" name="TextBox 7582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458" name="TextBox 7583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459" name="TextBox 7584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460" name="TextBox 7585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461" name="TextBox 7586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462" name="TextBox 7587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463" name="TextBox 7588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464" name="TextBox 7589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465" name="TextBox 7590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466" name="TextBox 7591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467" name="TextBox 7592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468" name="TextBox 7593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469" name="TextBox 7594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470" name="TextBox 7595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471" name="TextBox 7596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472" name="TextBox 7597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473" name="TextBox 7598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474" name="TextBox 7599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475" name="TextBox 7600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476" name="TextBox 7601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477" name="TextBox 7602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478" name="TextBox 7603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479" name="TextBox 7604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480" name="TextBox 7605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481" name="TextBox 7606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482" name="TextBox 7607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483" name="TextBox 7608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484" name="TextBox 7609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485" name="TextBox 7610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486" name="TextBox 7611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487" name="TextBox 7612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488" name="TextBox 7613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489" name="TextBox 7614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490" name="TextBox 7615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491" name="TextBox 7616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492" name="TextBox 7617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493" name="TextBox 7618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494" name="TextBox 7619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495" name="TextBox 7620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55</xdr:row>
      <xdr:rowOff>512817</xdr:rowOff>
    </xdr:from>
    <xdr:ext cx="184731" cy="264560"/>
    <xdr:sp macro="" textlink="">
      <xdr:nvSpPr>
        <xdr:cNvPr id="9496" name="TextBox 7621"/>
        <xdr:cNvSpPr txBox="1"/>
      </xdr:nvSpPr>
      <xdr:spPr>
        <a:xfrm>
          <a:off x="360515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55</xdr:row>
      <xdr:rowOff>512817</xdr:rowOff>
    </xdr:from>
    <xdr:ext cx="184731" cy="264560"/>
    <xdr:sp macro="" textlink="">
      <xdr:nvSpPr>
        <xdr:cNvPr id="9497" name="TextBox 7622"/>
        <xdr:cNvSpPr txBox="1"/>
      </xdr:nvSpPr>
      <xdr:spPr>
        <a:xfrm>
          <a:off x="360515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55</xdr:row>
      <xdr:rowOff>512817</xdr:rowOff>
    </xdr:from>
    <xdr:ext cx="184731" cy="264560"/>
    <xdr:sp macro="" textlink="">
      <xdr:nvSpPr>
        <xdr:cNvPr id="9498" name="TextBox 7623"/>
        <xdr:cNvSpPr txBox="1"/>
      </xdr:nvSpPr>
      <xdr:spPr>
        <a:xfrm>
          <a:off x="360515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55</xdr:row>
      <xdr:rowOff>512817</xdr:rowOff>
    </xdr:from>
    <xdr:ext cx="184731" cy="264560"/>
    <xdr:sp macro="" textlink="">
      <xdr:nvSpPr>
        <xdr:cNvPr id="9499" name="TextBox 7624"/>
        <xdr:cNvSpPr txBox="1"/>
      </xdr:nvSpPr>
      <xdr:spPr>
        <a:xfrm>
          <a:off x="360515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55</xdr:row>
      <xdr:rowOff>512817</xdr:rowOff>
    </xdr:from>
    <xdr:ext cx="184731" cy="264560"/>
    <xdr:sp macro="" textlink="">
      <xdr:nvSpPr>
        <xdr:cNvPr id="9500" name="TextBox 7625"/>
        <xdr:cNvSpPr txBox="1"/>
      </xdr:nvSpPr>
      <xdr:spPr>
        <a:xfrm>
          <a:off x="360515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55</xdr:row>
      <xdr:rowOff>512817</xdr:rowOff>
    </xdr:from>
    <xdr:ext cx="184731" cy="264560"/>
    <xdr:sp macro="" textlink="">
      <xdr:nvSpPr>
        <xdr:cNvPr id="9501" name="TextBox 7626"/>
        <xdr:cNvSpPr txBox="1"/>
      </xdr:nvSpPr>
      <xdr:spPr>
        <a:xfrm>
          <a:off x="360515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502" name="TextBox 7627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503" name="TextBox 7628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55</xdr:row>
      <xdr:rowOff>512817</xdr:rowOff>
    </xdr:from>
    <xdr:ext cx="184731" cy="264560"/>
    <xdr:sp macro="" textlink="">
      <xdr:nvSpPr>
        <xdr:cNvPr id="9504" name="TextBox 7629"/>
        <xdr:cNvSpPr txBox="1"/>
      </xdr:nvSpPr>
      <xdr:spPr>
        <a:xfrm>
          <a:off x="8481520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55</xdr:row>
      <xdr:rowOff>512817</xdr:rowOff>
    </xdr:from>
    <xdr:ext cx="184731" cy="264560"/>
    <xdr:sp macro="" textlink="">
      <xdr:nvSpPr>
        <xdr:cNvPr id="9505" name="TextBox 7630"/>
        <xdr:cNvSpPr txBox="1"/>
      </xdr:nvSpPr>
      <xdr:spPr>
        <a:xfrm>
          <a:off x="8481520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55</xdr:row>
      <xdr:rowOff>512817</xdr:rowOff>
    </xdr:from>
    <xdr:ext cx="184731" cy="264560"/>
    <xdr:sp macro="" textlink="">
      <xdr:nvSpPr>
        <xdr:cNvPr id="9506" name="TextBox 7631"/>
        <xdr:cNvSpPr txBox="1"/>
      </xdr:nvSpPr>
      <xdr:spPr>
        <a:xfrm>
          <a:off x="9886293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55</xdr:row>
      <xdr:rowOff>512817</xdr:rowOff>
    </xdr:from>
    <xdr:ext cx="184731" cy="264560"/>
    <xdr:sp macro="" textlink="">
      <xdr:nvSpPr>
        <xdr:cNvPr id="9507" name="TextBox 7632"/>
        <xdr:cNvSpPr txBox="1"/>
      </xdr:nvSpPr>
      <xdr:spPr>
        <a:xfrm>
          <a:off x="9886293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08" name="TextBox 7633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09" name="TextBox 7634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10" name="TextBox 7635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11" name="TextBox 7636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12" name="TextBox 7637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13" name="TextBox 7638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14" name="TextBox 7639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15" name="TextBox 7640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16" name="TextBox 7641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17" name="TextBox 7642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18" name="TextBox 7643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19" name="TextBox 7644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20" name="TextBox 7645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21" name="TextBox 7646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22" name="TextBox 7647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23" name="TextBox 7648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24" name="TextBox 7649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25" name="TextBox 7650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26" name="TextBox 7651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27" name="TextBox 7652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28" name="TextBox 7653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29" name="TextBox 7654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30" name="TextBox 7655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31" name="TextBox 7656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32" name="TextBox 7657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33" name="TextBox 7658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34" name="TextBox 7659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35" name="TextBox 7660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36" name="TextBox 7661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37" name="TextBox 7662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38" name="TextBox 7663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39" name="TextBox 7664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540" name="TextBox 7665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541" name="TextBox 7666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542" name="TextBox 7667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543" name="TextBox 7668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544" name="TextBox 7669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545" name="TextBox 7670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546" name="TextBox 7671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547" name="TextBox 7672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548" name="TextBox 7673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549" name="TextBox 7674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550" name="TextBox 7675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551" name="TextBox 7676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552" name="TextBox 7677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553" name="TextBox 7678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554" name="TextBox 7679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555" name="TextBox 7680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55</xdr:row>
      <xdr:rowOff>512817</xdr:rowOff>
    </xdr:from>
    <xdr:ext cx="184731" cy="264560"/>
    <xdr:sp macro="" textlink="">
      <xdr:nvSpPr>
        <xdr:cNvPr id="9556" name="TextBox 7681"/>
        <xdr:cNvSpPr txBox="1"/>
      </xdr:nvSpPr>
      <xdr:spPr>
        <a:xfrm>
          <a:off x="360515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55</xdr:row>
      <xdr:rowOff>512817</xdr:rowOff>
    </xdr:from>
    <xdr:ext cx="184731" cy="264560"/>
    <xdr:sp macro="" textlink="">
      <xdr:nvSpPr>
        <xdr:cNvPr id="9557" name="TextBox 7682"/>
        <xdr:cNvSpPr txBox="1"/>
      </xdr:nvSpPr>
      <xdr:spPr>
        <a:xfrm>
          <a:off x="360515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55</xdr:row>
      <xdr:rowOff>512817</xdr:rowOff>
    </xdr:from>
    <xdr:ext cx="184731" cy="264560"/>
    <xdr:sp macro="" textlink="">
      <xdr:nvSpPr>
        <xdr:cNvPr id="9558" name="TextBox 7683"/>
        <xdr:cNvSpPr txBox="1"/>
      </xdr:nvSpPr>
      <xdr:spPr>
        <a:xfrm>
          <a:off x="360515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55</xdr:row>
      <xdr:rowOff>512817</xdr:rowOff>
    </xdr:from>
    <xdr:ext cx="184731" cy="264560"/>
    <xdr:sp macro="" textlink="">
      <xdr:nvSpPr>
        <xdr:cNvPr id="9559" name="TextBox 7684"/>
        <xdr:cNvSpPr txBox="1"/>
      </xdr:nvSpPr>
      <xdr:spPr>
        <a:xfrm>
          <a:off x="360515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55</xdr:row>
      <xdr:rowOff>512817</xdr:rowOff>
    </xdr:from>
    <xdr:ext cx="184731" cy="264560"/>
    <xdr:sp macro="" textlink="">
      <xdr:nvSpPr>
        <xdr:cNvPr id="9560" name="TextBox 7685"/>
        <xdr:cNvSpPr txBox="1"/>
      </xdr:nvSpPr>
      <xdr:spPr>
        <a:xfrm>
          <a:off x="360515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55</xdr:row>
      <xdr:rowOff>512817</xdr:rowOff>
    </xdr:from>
    <xdr:ext cx="184731" cy="264560"/>
    <xdr:sp macro="" textlink="">
      <xdr:nvSpPr>
        <xdr:cNvPr id="9561" name="TextBox 7686"/>
        <xdr:cNvSpPr txBox="1"/>
      </xdr:nvSpPr>
      <xdr:spPr>
        <a:xfrm>
          <a:off x="360515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562" name="TextBox 7687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563" name="TextBox 7688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55</xdr:row>
      <xdr:rowOff>512817</xdr:rowOff>
    </xdr:from>
    <xdr:ext cx="184731" cy="264560"/>
    <xdr:sp macro="" textlink="">
      <xdr:nvSpPr>
        <xdr:cNvPr id="9564" name="TextBox 7689"/>
        <xdr:cNvSpPr txBox="1"/>
      </xdr:nvSpPr>
      <xdr:spPr>
        <a:xfrm>
          <a:off x="8481520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55</xdr:row>
      <xdr:rowOff>512817</xdr:rowOff>
    </xdr:from>
    <xdr:ext cx="184731" cy="264560"/>
    <xdr:sp macro="" textlink="">
      <xdr:nvSpPr>
        <xdr:cNvPr id="9565" name="TextBox 7690"/>
        <xdr:cNvSpPr txBox="1"/>
      </xdr:nvSpPr>
      <xdr:spPr>
        <a:xfrm>
          <a:off x="8481520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55</xdr:row>
      <xdr:rowOff>512817</xdr:rowOff>
    </xdr:from>
    <xdr:ext cx="184731" cy="264560"/>
    <xdr:sp macro="" textlink="">
      <xdr:nvSpPr>
        <xdr:cNvPr id="9566" name="TextBox 7691"/>
        <xdr:cNvSpPr txBox="1"/>
      </xdr:nvSpPr>
      <xdr:spPr>
        <a:xfrm>
          <a:off x="9886293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55</xdr:row>
      <xdr:rowOff>512817</xdr:rowOff>
    </xdr:from>
    <xdr:ext cx="184731" cy="264560"/>
    <xdr:sp macro="" textlink="">
      <xdr:nvSpPr>
        <xdr:cNvPr id="9567" name="TextBox 7692"/>
        <xdr:cNvSpPr txBox="1"/>
      </xdr:nvSpPr>
      <xdr:spPr>
        <a:xfrm>
          <a:off x="9886293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68" name="TextBox 7693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69" name="TextBox 7694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70" name="TextBox 7695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71" name="TextBox 7696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72" name="TextBox 7697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73" name="TextBox 7698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74" name="TextBox 7699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75" name="TextBox 7700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76" name="TextBox 7701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77" name="TextBox 7702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78" name="TextBox 7703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79" name="TextBox 7704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80" name="TextBox 7705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81" name="TextBox 7706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82" name="TextBox 7707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83" name="TextBox 7708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84" name="TextBox 7709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85" name="TextBox 7710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86" name="TextBox 7711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87" name="TextBox 7712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88" name="TextBox 7713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89" name="TextBox 7714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90" name="TextBox 7715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91" name="TextBox 7716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92" name="TextBox 7717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93" name="TextBox 7718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94" name="TextBox 7719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95" name="TextBox 7720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96" name="TextBox 7721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97" name="TextBox 7722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98" name="TextBox 7723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599" name="TextBox 7724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600" name="TextBox 7725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601" name="TextBox 7726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602" name="TextBox 7727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603" name="TextBox 7728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604" name="TextBox 7729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605" name="TextBox 7730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606" name="TextBox 7731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552450</xdr:colOff>
      <xdr:row>55</xdr:row>
      <xdr:rowOff>512817</xdr:rowOff>
    </xdr:from>
    <xdr:ext cx="184731" cy="264560"/>
    <xdr:sp macro="" textlink="">
      <xdr:nvSpPr>
        <xdr:cNvPr id="9607" name="TextBox 7732"/>
        <xdr:cNvSpPr txBox="1"/>
      </xdr:nvSpPr>
      <xdr:spPr>
        <a:xfrm>
          <a:off x="6847709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608" name="TextBox 7733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609" name="TextBox 7734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610" name="TextBox 7735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611" name="TextBox 7736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612" name="TextBox 7737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613" name="TextBox 7738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614" name="TextBox 7739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615" name="TextBox 7740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616" name="TextBox 7741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617" name="TextBox 7742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618" name="TextBox 7743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619" name="TextBox 7744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620" name="TextBox 7745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621" name="TextBox 7746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622" name="TextBox 7747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623" name="TextBox 7748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55</xdr:row>
      <xdr:rowOff>512817</xdr:rowOff>
    </xdr:from>
    <xdr:ext cx="184731" cy="264560"/>
    <xdr:sp macro="" textlink="">
      <xdr:nvSpPr>
        <xdr:cNvPr id="9624" name="TextBox 7749"/>
        <xdr:cNvSpPr txBox="1"/>
      </xdr:nvSpPr>
      <xdr:spPr>
        <a:xfrm>
          <a:off x="360515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55</xdr:row>
      <xdr:rowOff>512817</xdr:rowOff>
    </xdr:from>
    <xdr:ext cx="184731" cy="264560"/>
    <xdr:sp macro="" textlink="">
      <xdr:nvSpPr>
        <xdr:cNvPr id="9625" name="TextBox 7750"/>
        <xdr:cNvSpPr txBox="1"/>
      </xdr:nvSpPr>
      <xdr:spPr>
        <a:xfrm>
          <a:off x="360515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55</xdr:row>
      <xdr:rowOff>512817</xdr:rowOff>
    </xdr:from>
    <xdr:ext cx="184731" cy="264560"/>
    <xdr:sp macro="" textlink="">
      <xdr:nvSpPr>
        <xdr:cNvPr id="9626" name="TextBox 7751"/>
        <xdr:cNvSpPr txBox="1"/>
      </xdr:nvSpPr>
      <xdr:spPr>
        <a:xfrm>
          <a:off x="360515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55</xdr:row>
      <xdr:rowOff>512817</xdr:rowOff>
    </xdr:from>
    <xdr:ext cx="184731" cy="264560"/>
    <xdr:sp macro="" textlink="">
      <xdr:nvSpPr>
        <xdr:cNvPr id="9627" name="TextBox 7752"/>
        <xdr:cNvSpPr txBox="1"/>
      </xdr:nvSpPr>
      <xdr:spPr>
        <a:xfrm>
          <a:off x="360515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55</xdr:row>
      <xdr:rowOff>512817</xdr:rowOff>
    </xdr:from>
    <xdr:ext cx="184731" cy="264560"/>
    <xdr:sp macro="" textlink="">
      <xdr:nvSpPr>
        <xdr:cNvPr id="9628" name="TextBox 7753"/>
        <xdr:cNvSpPr txBox="1"/>
      </xdr:nvSpPr>
      <xdr:spPr>
        <a:xfrm>
          <a:off x="360515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55</xdr:row>
      <xdr:rowOff>512817</xdr:rowOff>
    </xdr:from>
    <xdr:ext cx="184731" cy="264560"/>
    <xdr:sp macro="" textlink="">
      <xdr:nvSpPr>
        <xdr:cNvPr id="9629" name="TextBox 7754"/>
        <xdr:cNvSpPr txBox="1"/>
      </xdr:nvSpPr>
      <xdr:spPr>
        <a:xfrm>
          <a:off x="3605158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630" name="TextBox 7755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552450</xdr:colOff>
      <xdr:row>55</xdr:row>
      <xdr:rowOff>512817</xdr:rowOff>
    </xdr:from>
    <xdr:ext cx="184731" cy="264560"/>
    <xdr:sp macro="" textlink="">
      <xdr:nvSpPr>
        <xdr:cNvPr id="9631" name="TextBox 7756"/>
        <xdr:cNvSpPr txBox="1"/>
      </xdr:nvSpPr>
      <xdr:spPr>
        <a:xfrm>
          <a:off x="5435381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55</xdr:row>
      <xdr:rowOff>512817</xdr:rowOff>
    </xdr:from>
    <xdr:ext cx="184731" cy="264560"/>
    <xdr:sp macro="" textlink="">
      <xdr:nvSpPr>
        <xdr:cNvPr id="9632" name="TextBox 7757"/>
        <xdr:cNvSpPr txBox="1"/>
      </xdr:nvSpPr>
      <xdr:spPr>
        <a:xfrm>
          <a:off x="8481520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828675</xdr:colOff>
      <xdr:row>55</xdr:row>
      <xdr:rowOff>512817</xdr:rowOff>
    </xdr:from>
    <xdr:ext cx="184731" cy="264560"/>
    <xdr:sp macro="" textlink="">
      <xdr:nvSpPr>
        <xdr:cNvPr id="9633" name="TextBox 7758"/>
        <xdr:cNvSpPr txBox="1"/>
      </xdr:nvSpPr>
      <xdr:spPr>
        <a:xfrm>
          <a:off x="8481520" y="289691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55</xdr:row>
      <xdr:rowOff>512817</xdr:rowOff>
    </xdr:from>
    <xdr:ext cx="184731" cy="264560"/>
    <xdr:sp macro="" textlink="">
      <xdr:nvSpPr>
        <xdr:cNvPr id="9634" name="TextBox 7759"/>
        <xdr:cNvSpPr txBox="1"/>
      </xdr:nvSpPr>
      <xdr:spPr>
        <a:xfrm>
          <a:off x="9886293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55</xdr:row>
      <xdr:rowOff>512817</xdr:rowOff>
    </xdr:from>
    <xdr:ext cx="184731" cy="264560"/>
    <xdr:sp macro="" textlink="">
      <xdr:nvSpPr>
        <xdr:cNvPr id="9635" name="TextBox 7760"/>
        <xdr:cNvSpPr txBox="1"/>
      </xdr:nvSpPr>
      <xdr:spPr>
        <a:xfrm>
          <a:off x="9886293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55</xdr:row>
      <xdr:rowOff>512817</xdr:rowOff>
    </xdr:from>
    <xdr:ext cx="184731" cy="264560"/>
    <xdr:sp macro="" textlink="">
      <xdr:nvSpPr>
        <xdr:cNvPr id="9636" name="TextBox 7761"/>
        <xdr:cNvSpPr txBox="1"/>
      </xdr:nvSpPr>
      <xdr:spPr>
        <a:xfrm>
          <a:off x="9886293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55</xdr:row>
      <xdr:rowOff>512817</xdr:rowOff>
    </xdr:from>
    <xdr:ext cx="184731" cy="264560"/>
    <xdr:sp macro="" textlink="">
      <xdr:nvSpPr>
        <xdr:cNvPr id="9637" name="TextBox 7762"/>
        <xdr:cNvSpPr txBox="1"/>
      </xdr:nvSpPr>
      <xdr:spPr>
        <a:xfrm>
          <a:off x="9886293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55</xdr:row>
      <xdr:rowOff>512817</xdr:rowOff>
    </xdr:from>
    <xdr:ext cx="184731" cy="264560"/>
    <xdr:sp macro="" textlink="">
      <xdr:nvSpPr>
        <xdr:cNvPr id="9638" name="TextBox 7763"/>
        <xdr:cNvSpPr txBox="1"/>
      </xdr:nvSpPr>
      <xdr:spPr>
        <a:xfrm>
          <a:off x="12587452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533400</xdr:colOff>
      <xdr:row>55</xdr:row>
      <xdr:rowOff>512817</xdr:rowOff>
    </xdr:from>
    <xdr:ext cx="184731" cy="264560"/>
    <xdr:sp macro="" textlink="">
      <xdr:nvSpPr>
        <xdr:cNvPr id="9639" name="TextBox 7764"/>
        <xdr:cNvSpPr txBox="1"/>
      </xdr:nvSpPr>
      <xdr:spPr>
        <a:xfrm>
          <a:off x="12587452" y="3099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57</xdr:row>
      <xdr:rowOff>9635</xdr:rowOff>
    </xdr:from>
    <xdr:ext cx="184731" cy="264560"/>
    <xdr:sp macro="" textlink="">
      <xdr:nvSpPr>
        <xdr:cNvPr id="9640" name="TextBox 7765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57</xdr:row>
      <xdr:rowOff>9635</xdr:rowOff>
    </xdr:from>
    <xdr:ext cx="184731" cy="264560"/>
    <xdr:sp macro="" textlink="">
      <xdr:nvSpPr>
        <xdr:cNvPr id="9641" name="TextBox 7766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57</xdr:row>
      <xdr:rowOff>9635</xdr:rowOff>
    </xdr:from>
    <xdr:ext cx="184731" cy="264560"/>
    <xdr:sp macro="" textlink="">
      <xdr:nvSpPr>
        <xdr:cNvPr id="9642" name="TextBox 7767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57</xdr:row>
      <xdr:rowOff>9635</xdr:rowOff>
    </xdr:from>
    <xdr:ext cx="184731" cy="264560"/>
    <xdr:sp macro="" textlink="">
      <xdr:nvSpPr>
        <xdr:cNvPr id="9643" name="TextBox 7768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57</xdr:row>
      <xdr:rowOff>9635</xdr:rowOff>
    </xdr:from>
    <xdr:ext cx="184731" cy="264560"/>
    <xdr:sp macro="" textlink="">
      <xdr:nvSpPr>
        <xdr:cNvPr id="9644" name="TextBox 7769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57</xdr:row>
      <xdr:rowOff>9635</xdr:rowOff>
    </xdr:from>
    <xdr:ext cx="184731" cy="264560"/>
    <xdr:sp macro="" textlink="">
      <xdr:nvSpPr>
        <xdr:cNvPr id="9645" name="TextBox 7770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57</xdr:row>
      <xdr:rowOff>9635</xdr:rowOff>
    </xdr:from>
    <xdr:ext cx="184731" cy="264560"/>
    <xdr:sp macro="" textlink="">
      <xdr:nvSpPr>
        <xdr:cNvPr id="9646" name="TextBox 7771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57</xdr:row>
      <xdr:rowOff>9635</xdr:rowOff>
    </xdr:from>
    <xdr:ext cx="184731" cy="264560"/>
    <xdr:sp macro="" textlink="">
      <xdr:nvSpPr>
        <xdr:cNvPr id="9647" name="TextBox 7772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57</xdr:row>
      <xdr:rowOff>9635</xdr:rowOff>
    </xdr:from>
    <xdr:ext cx="184731" cy="264560"/>
    <xdr:sp macro="" textlink="">
      <xdr:nvSpPr>
        <xdr:cNvPr id="9648" name="TextBox 7773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57</xdr:row>
      <xdr:rowOff>9635</xdr:rowOff>
    </xdr:from>
    <xdr:ext cx="184731" cy="264560"/>
    <xdr:sp macro="" textlink="">
      <xdr:nvSpPr>
        <xdr:cNvPr id="9649" name="TextBox 7774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57</xdr:row>
      <xdr:rowOff>9635</xdr:rowOff>
    </xdr:from>
    <xdr:ext cx="184731" cy="264560"/>
    <xdr:sp macro="" textlink="">
      <xdr:nvSpPr>
        <xdr:cNvPr id="9650" name="TextBox 7775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57</xdr:row>
      <xdr:rowOff>9635</xdr:rowOff>
    </xdr:from>
    <xdr:ext cx="184731" cy="264560"/>
    <xdr:sp macro="" textlink="">
      <xdr:nvSpPr>
        <xdr:cNvPr id="9651" name="TextBox 7776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57</xdr:row>
      <xdr:rowOff>9635</xdr:rowOff>
    </xdr:from>
    <xdr:ext cx="184731" cy="264560"/>
    <xdr:sp macro="" textlink="">
      <xdr:nvSpPr>
        <xdr:cNvPr id="9652" name="TextBox 7777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57</xdr:row>
      <xdr:rowOff>9635</xdr:rowOff>
    </xdr:from>
    <xdr:ext cx="184731" cy="264560"/>
    <xdr:sp macro="" textlink="">
      <xdr:nvSpPr>
        <xdr:cNvPr id="9653" name="TextBox 7778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57</xdr:row>
      <xdr:rowOff>9635</xdr:rowOff>
    </xdr:from>
    <xdr:ext cx="184731" cy="264560"/>
    <xdr:sp macro="" textlink="">
      <xdr:nvSpPr>
        <xdr:cNvPr id="9654" name="TextBox 7779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57</xdr:row>
      <xdr:rowOff>9635</xdr:rowOff>
    </xdr:from>
    <xdr:ext cx="184731" cy="264560"/>
    <xdr:sp macro="" textlink="">
      <xdr:nvSpPr>
        <xdr:cNvPr id="9655" name="TextBox 7780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57</xdr:row>
      <xdr:rowOff>9635</xdr:rowOff>
    </xdr:from>
    <xdr:ext cx="184731" cy="264560"/>
    <xdr:sp macro="" textlink="">
      <xdr:nvSpPr>
        <xdr:cNvPr id="9656" name="TextBox 7781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57</xdr:row>
      <xdr:rowOff>9635</xdr:rowOff>
    </xdr:from>
    <xdr:ext cx="184731" cy="264560"/>
    <xdr:sp macro="" textlink="">
      <xdr:nvSpPr>
        <xdr:cNvPr id="9657" name="TextBox 7782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57</xdr:row>
      <xdr:rowOff>9635</xdr:rowOff>
    </xdr:from>
    <xdr:ext cx="184731" cy="264560"/>
    <xdr:sp macro="" textlink="">
      <xdr:nvSpPr>
        <xdr:cNvPr id="9658" name="TextBox 7783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57</xdr:row>
      <xdr:rowOff>9635</xdr:rowOff>
    </xdr:from>
    <xdr:ext cx="184731" cy="264560"/>
    <xdr:sp macro="" textlink="">
      <xdr:nvSpPr>
        <xdr:cNvPr id="9659" name="TextBox 7784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57</xdr:row>
      <xdr:rowOff>9635</xdr:rowOff>
    </xdr:from>
    <xdr:ext cx="184731" cy="264560"/>
    <xdr:sp macro="" textlink="">
      <xdr:nvSpPr>
        <xdr:cNvPr id="9660" name="TextBox 7785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57</xdr:row>
      <xdr:rowOff>9635</xdr:rowOff>
    </xdr:from>
    <xdr:ext cx="184731" cy="264560"/>
    <xdr:sp macro="" textlink="">
      <xdr:nvSpPr>
        <xdr:cNvPr id="9661" name="TextBox 7786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57</xdr:row>
      <xdr:rowOff>9635</xdr:rowOff>
    </xdr:from>
    <xdr:ext cx="184731" cy="264560"/>
    <xdr:sp macro="" textlink="">
      <xdr:nvSpPr>
        <xdr:cNvPr id="9662" name="TextBox 7787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57</xdr:row>
      <xdr:rowOff>9635</xdr:rowOff>
    </xdr:from>
    <xdr:ext cx="184731" cy="264560"/>
    <xdr:sp macro="" textlink="">
      <xdr:nvSpPr>
        <xdr:cNvPr id="9663" name="TextBox 7788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57</xdr:row>
      <xdr:rowOff>9635</xdr:rowOff>
    </xdr:from>
    <xdr:ext cx="184731" cy="264560"/>
    <xdr:sp macro="" textlink="">
      <xdr:nvSpPr>
        <xdr:cNvPr id="9664" name="TextBox 7789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57</xdr:row>
      <xdr:rowOff>9635</xdr:rowOff>
    </xdr:from>
    <xdr:ext cx="184731" cy="264560"/>
    <xdr:sp macro="" textlink="">
      <xdr:nvSpPr>
        <xdr:cNvPr id="9665" name="TextBox 7790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57</xdr:row>
      <xdr:rowOff>9635</xdr:rowOff>
    </xdr:from>
    <xdr:ext cx="184731" cy="264560"/>
    <xdr:sp macro="" textlink="">
      <xdr:nvSpPr>
        <xdr:cNvPr id="9666" name="TextBox 7791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57</xdr:row>
      <xdr:rowOff>9635</xdr:rowOff>
    </xdr:from>
    <xdr:ext cx="184731" cy="264560"/>
    <xdr:sp macro="" textlink="">
      <xdr:nvSpPr>
        <xdr:cNvPr id="9667" name="TextBox 7792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57</xdr:row>
      <xdr:rowOff>9635</xdr:rowOff>
    </xdr:from>
    <xdr:ext cx="184731" cy="264560"/>
    <xdr:sp macro="" textlink="">
      <xdr:nvSpPr>
        <xdr:cNvPr id="9668" name="TextBox 7793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57</xdr:row>
      <xdr:rowOff>9635</xdr:rowOff>
    </xdr:from>
    <xdr:ext cx="184731" cy="264560"/>
    <xdr:sp macro="" textlink="">
      <xdr:nvSpPr>
        <xdr:cNvPr id="9669" name="TextBox 7794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57</xdr:row>
      <xdr:rowOff>9635</xdr:rowOff>
    </xdr:from>
    <xdr:ext cx="184731" cy="264560"/>
    <xdr:sp macro="" textlink="">
      <xdr:nvSpPr>
        <xdr:cNvPr id="9670" name="TextBox 7795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57</xdr:row>
      <xdr:rowOff>9635</xdr:rowOff>
    </xdr:from>
    <xdr:ext cx="184731" cy="264560"/>
    <xdr:sp macro="" textlink="">
      <xdr:nvSpPr>
        <xdr:cNvPr id="9671" name="TextBox 7796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57</xdr:row>
      <xdr:rowOff>9635</xdr:rowOff>
    </xdr:from>
    <xdr:ext cx="184731" cy="264560"/>
    <xdr:sp macro="" textlink="">
      <xdr:nvSpPr>
        <xdr:cNvPr id="9672" name="TextBox 7797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57</xdr:row>
      <xdr:rowOff>9635</xdr:rowOff>
    </xdr:from>
    <xdr:ext cx="184731" cy="264560"/>
    <xdr:sp macro="" textlink="">
      <xdr:nvSpPr>
        <xdr:cNvPr id="9673" name="TextBox 7798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57</xdr:row>
      <xdr:rowOff>9635</xdr:rowOff>
    </xdr:from>
    <xdr:ext cx="184731" cy="264560"/>
    <xdr:sp macro="" textlink="">
      <xdr:nvSpPr>
        <xdr:cNvPr id="9674" name="TextBox 7799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638175</xdr:colOff>
      <xdr:row>57</xdr:row>
      <xdr:rowOff>9635</xdr:rowOff>
    </xdr:from>
    <xdr:ext cx="184731" cy="264560"/>
    <xdr:sp macro="" textlink="">
      <xdr:nvSpPr>
        <xdr:cNvPr id="9675" name="TextBox 7800"/>
        <xdr:cNvSpPr txBox="1"/>
      </xdr:nvSpPr>
      <xdr:spPr>
        <a:xfrm>
          <a:off x="3605158" y="29461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788385</xdr:colOff>
      <xdr:row>55</xdr:row>
      <xdr:rowOff>512817</xdr:rowOff>
    </xdr:from>
    <xdr:ext cx="184731" cy="264560"/>
    <xdr:sp macro="" textlink="">
      <xdr:nvSpPr>
        <xdr:cNvPr id="9676" name="TextBox 241"/>
        <xdr:cNvSpPr txBox="1"/>
      </xdr:nvSpPr>
      <xdr:spPr>
        <a:xfrm>
          <a:off x="1067467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788385</xdr:colOff>
      <xdr:row>55</xdr:row>
      <xdr:rowOff>512817</xdr:rowOff>
    </xdr:from>
    <xdr:ext cx="184731" cy="264560"/>
    <xdr:sp macro="" textlink="">
      <xdr:nvSpPr>
        <xdr:cNvPr id="9677" name="TextBox 242"/>
        <xdr:cNvSpPr txBox="1"/>
      </xdr:nvSpPr>
      <xdr:spPr>
        <a:xfrm>
          <a:off x="1067467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788385</xdr:colOff>
      <xdr:row>55</xdr:row>
      <xdr:rowOff>512817</xdr:rowOff>
    </xdr:from>
    <xdr:ext cx="184731" cy="264560"/>
    <xdr:sp macro="" textlink="">
      <xdr:nvSpPr>
        <xdr:cNvPr id="9678" name="TextBox 243"/>
        <xdr:cNvSpPr txBox="1"/>
      </xdr:nvSpPr>
      <xdr:spPr>
        <a:xfrm>
          <a:off x="1067467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788385</xdr:colOff>
      <xdr:row>55</xdr:row>
      <xdr:rowOff>512817</xdr:rowOff>
    </xdr:from>
    <xdr:ext cx="184731" cy="264560"/>
    <xdr:sp macro="" textlink="">
      <xdr:nvSpPr>
        <xdr:cNvPr id="9679" name="TextBox 244"/>
        <xdr:cNvSpPr txBox="1"/>
      </xdr:nvSpPr>
      <xdr:spPr>
        <a:xfrm>
          <a:off x="1067467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788385</xdr:colOff>
      <xdr:row>55</xdr:row>
      <xdr:rowOff>512817</xdr:rowOff>
    </xdr:from>
    <xdr:ext cx="184731" cy="264560"/>
    <xdr:sp macro="" textlink="">
      <xdr:nvSpPr>
        <xdr:cNvPr id="9680" name="TextBox 245"/>
        <xdr:cNvSpPr txBox="1"/>
      </xdr:nvSpPr>
      <xdr:spPr>
        <a:xfrm>
          <a:off x="1067467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788385</xdr:colOff>
      <xdr:row>55</xdr:row>
      <xdr:rowOff>512817</xdr:rowOff>
    </xdr:from>
    <xdr:ext cx="184731" cy="264560"/>
    <xdr:sp macro="" textlink="">
      <xdr:nvSpPr>
        <xdr:cNvPr id="9681" name="TextBox 246"/>
        <xdr:cNvSpPr txBox="1"/>
      </xdr:nvSpPr>
      <xdr:spPr>
        <a:xfrm>
          <a:off x="1067467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788385</xdr:colOff>
      <xdr:row>55</xdr:row>
      <xdr:rowOff>512817</xdr:rowOff>
    </xdr:from>
    <xdr:ext cx="184731" cy="264560"/>
    <xdr:sp macro="" textlink="">
      <xdr:nvSpPr>
        <xdr:cNvPr id="9682" name="TextBox 277"/>
        <xdr:cNvSpPr txBox="1"/>
      </xdr:nvSpPr>
      <xdr:spPr>
        <a:xfrm>
          <a:off x="1067467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788385</xdr:colOff>
      <xdr:row>55</xdr:row>
      <xdr:rowOff>512817</xdr:rowOff>
    </xdr:from>
    <xdr:ext cx="184731" cy="264560"/>
    <xdr:sp macro="" textlink="">
      <xdr:nvSpPr>
        <xdr:cNvPr id="9683" name="TextBox 278"/>
        <xdr:cNvSpPr txBox="1"/>
      </xdr:nvSpPr>
      <xdr:spPr>
        <a:xfrm>
          <a:off x="1067467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788385</xdr:colOff>
      <xdr:row>55</xdr:row>
      <xdr:rowOff>512817</xdr:rowOff>
    </xdr:from>
    <xdr:ext cx="184731" cy="264560"/>
    <xdr:sp macro="" textlink="">
      <xdr:nvSpPr>
        <xdr:cNvPr id="9684" name="TextBox 279"/>
        <xdr:cNvSpPr txBox="1"/>
      </xdr:nvSpPr>
      <xdr:spPr>
        <a:xfrm>
          <a:off x="1067467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788385</xdr:colOff>
      <xdr:row>55</xdr:row>
      <xdr:rowOff>512817</xdr:rowOff>
    </xdr:from>
    <xdr:ext cx="184731" cy="264560"/>
    <xdr:sp macro="" textlink="">
      <xdr:nvSpPr>
        <xdr:cNvPr id="9685" name="TextBox 280"/>
        <xdr:cNvSpPr txBox="1"/>
      </xdr:nvSpPr>
      <xdr:spPr>
        <a:xfrm>
          <a:off x="1067467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788385</xdr:colOff>
      <xdr:row>55</xdr:row>
      <xdr:rowOff>512817</xdr:rowOff>
    </xdr:from>
    <xdr:ext cx="184731" cy="264560"/>
    <xdr:sp macro="" textlink="">
      <xdr:nvSpPr>
        <xdr:cNvPr id="9686" name="TextBox 281"/>
        <xdr:cNvSpPr txBox="1"/>
      </xdr:nvSpPr>
      <xdr:spPr>
        <a:xfrm>
          <a:off x="1067467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788385</xdr:colOff>
      <xdr:row>55</xdr:row>
      <xdr:rowOff>512817</xdr:rowOff>
    </xdr:from>
    <xdr:ext cx="184731" cy="264560"/>
    <xdr:sp macro="" textlink="">
      <xdr:nvSpPr>
        <xdr:cNvPr id="9687" name="TextBox 282"/>
        <xdr:cNvSpPr txBox="1"/>
      </xdr:nvSpPr>
      <xdr:spPr>
        <a:xfrm>
          <a:off x="1067467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788385</xdr:colOff>
      <xdr:row>55</xdr:row>
      <xdr:rowOff>512817</xdr:rowOff>
    </xdr:from>
    <xdr:ext cx="184731" cy="264560"/>
    <xdr:sp macro="" textlink="">
      <xdr:nvSpPr>
        <xdr:cNvPr id="9688" name="TextBox 321"/>
        <xdr:cNvSpPr txBox="1"/>
      </xdr:nvSpPr>
      <xdr:spPr>
        <a:xfrm>
          <a:off x="1067467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788385</xdr:colOff>
      <xdr:row>55</xdr:row>
      <xdr:rowOff>512817</xdr:rowOff>
    </xdr:from>
    <xdr:ext cx="184731" cy="264560"/>
    <xdr:sp macro="" textlink="">
      <xdr:nvSpPr>
        <xdr:cNvPr id="9689" name="TextBox 322"/>
        <xdr:cNvSpPr txBox="1"/>
      </xdr:nvSpPr>
      <xdr:spPr>
        <a:xfrm>
          <a:off x="1067467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788385</xdr:colOff>
      <xdr:row>55</xdr:row>
      <xdr:rowOff>512817</xdr:rowOff>
    </xdr:from>
    <xdr:ext cx="184731" cy="264560"/>
    <xdr:sp macro="" textlink="">
      <xdr:nvSpPr>
        <xdr:cNvPr id="9690" name="TextBox 323"/>
        <xdr:cNvSpPr txBox="1"/>
      </xdr:nvSpPr>
      <xdr:spPr>
        <a:xfrm>
          <a:off x="1067467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788385</xdr:colOff>
      <xdr:row>55</xdr:row>
      <xdr:rowOff>512817</xdr:rowOff>
    </xdr:from>
    <xdr:ext cx="184731" cy="264560"/>
    <xdr:sp macro="" textlink="">
      <xdr:nvSpPr>
        <xdr:cNvPr id="9691" name="TextBox 324"/>
        <xdr:cNvSpPr txBox="1"/>
      </xdr:nvSpPr>
      <xdr:spPr>
        <a:xfrm>
          <a:off x="1067467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788385</xdr:colOff>
      <xdr:row>55</xdr:row>
      <xdr:rowOff>512817</xdr:rowOff>
    </xdr:from>
    <xdr:ext cx="184731" cy="264560"/>
    <xdr:sp macro="" textlink="">
      <xdr:nvSpPr>
        <xdr:cNvPr id="9692" name="TextBox 325"/>
        <xdr:cNvSpPr txBox="1"/>
      </xdr:nvSpPr>
      <xdr:spPr>
        <a:xfrm>
          <a:off x="1067467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788385</xdr:colOff>
      <xdr:row>55</xdr:row>
      <xdr:rowOff>512817</xdr:rowOff>
    </xdr:from>
    <xdr:ext cx="184731" cy="264560"/>
    <xdr:sp macro="" textlink="">
      <xdr:nvSpPr>
        <xdr:cNvPr id="9693" name="TextBox 326"/>
        <xdr:cNvSpPr txBox="1"/>
      </xdr:nvSpPr>
      <xdr:spPr>
        <a:xfrm>
          <a:off x="1067467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788385</xdr:colOff>
      <xdr:row>55</xdr:row>
      <xdr:rowOff>512817</xdr:rowOff>
    </xdr:from>
    <xdr:ext cx="184731" cy="264560"/>
    <xdr:sp macro="" textlink="">
      <xdr:nvSpPr>
        <xdr:cNvPr id="9694" name="TextBox 373"/>
        <xdr:cNvSpPr txBox="1"/>
      </xdr:nvSpPr>
      <xdr:spPr>
        <a:xfrm>
          <a:off x="1067467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788385</xdr:colOff>
      <xdr:row>55</xdr:row>
      <xdr:rowOff>512817</xdr:rowOff>
    </xdr:from>
    <xdr:ext cx="184731" cy="264560"/>
    <xdr:sp macro="" textlink="">
      <xdr:nvSpPr>
        <xdr:cNvPr id="9695" name="TextBox 374"/>
        <xdr:cNvSpPr txBox="1"/>
      </xdr:nvSpPr>
      <xdr:spPr>
        <a:xfrm>
          <a:off x="1067467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788385</xdr:colOff>
      <xdr:row>55</xdr:row>
      <xdr:rowOff>512817</xdr:rowOff>
    </xdr:from>
    <xdr:ext cx="184731" cy="264560"/>
    <xdr:sp macro="" textlink="">
      <xdr:nvSpPr>
        <xdr:cNvPr id="9696" name="TextBox 375"/>
        <xdr:cNvSpPr txBox="1"/>
      </xdr:nvSpPr>
      <xdr:spPr>
        <a:xfrm>
          <a:off x="1067467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788385</xdr:colOff>
      <xdr:row>55</xdr:row>
      <xdr:rowOff>512817</xdr:rowOff>
    </xdr:from>
    <xdr:ext cx="184731" cy="264560"/>
    <xdr:sp macro="" textlink="">
      <xdr:nvSpPr>
        <xdr:cNvPr id="9697" name="TextBox 376"/>
        <xdr:cNvSpPr txBox="1"/>
      </xdr:nvSpPr>
      <xdr:spPr>
        <a:xfrm>
          <a:off x="1067467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788385</xdr:colOff>
      <xdr:row>55</xdr:row>
      <xdr:rowOff>512817</xdr:rowOff>
    </xdr:from>
    <xdr:ext cx="184731" cy="264560"/>
    <xdr:sp macro="" textlink="">
      <xdr:nvSpPr>
        <xdr:cNvPr id="9698" name="TextBox 377"/>
        <xdr:cNvSpPr txBox="1"/>
      </xdr:nvSpPr>
      <xdr:spPr>
        <a:xfrm>
          <a:off x="1067467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788385</xdr:colOff>
      <xdr:row>55</xdr:row>
      <xdr:rowOff>512817</xdr:rowOff>
    </xdr:from>
    <xdr:ext cx="184731" cy="264560"/>
    <xdr:sp macro="" textlink="">
      <xdr:nvSpPr>
        <xdr:cNvPr id="9699" name="TextBox 378"/>
        <xdr:cNvSpPr txBox="1"/>
      </xdr:nvSpPr>
      <xdr:spPr>
        <a:xfrm>
          <a:off x="1067467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788385</xdr:colOff>
      <xdr:row>55</xdr:row>
      <xdr:rowOff>512817</xdr:rowOff>
    </xdr:from>
    <xdr:ext cx="184731" cy="264560"/>
    <xdr:sp macro="" textlink="">
      <xdr:nvSpPr>
        <xdr:cNvPr id="9700" name="TextBox 433"/>
        <xdr:cNvSpPr txBox="1"/>
      </xdr:nvSpPr>
      <xdr:spPr>
        <a:xfrm>
          <a:off x="1067467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788385</xdr:colOff>
      <xdr:row>55</xdr:row>
      <xdr:rowOff>512817</xdr:rowOff>
    </xdr:from>
    <xdr:ext cx="184731" cy="264560"/>
    <xdr:sp macro="" textlink="">
      <xdr:nvSpPr>
        <xdr:cNvPr id="9701" name="TextBox 434"/>
        <xdr:cNvSpPr txBox="1"/>
      </xdr:nvSpPr>
      <xdr:spPr>
        <a:xfrm>
          <a:off x="1067467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788385</xdr:colOff>
      <xdr:row>55</xdr:row>
      <xdr:rowOff>512817</xdr:rowOff>
    </xdr:from>
    <xdr:ext cx="184731" cy="264560"/>
    <xdr:sp macro="" textlink="">
      <xdr:nvSpPr>
        <xdr:cNvPr id="9702" name="TextBox 435"/>
        <xdr:cNvSpPr txBox="1"/>
      </xdr:nvSpPr>
      <xdr:spPr>
        <a:xfrm>
          <a:off x="1067467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788385</xdr:colOff>
      <xdr:row>55</xdr:row>
      <xdr:rowOff>512817</xdr:rowOff>
    </xdr:from>
    <xdr:ext cx="184731" cy="264560"/>
    <xdr:sp macro="" textlink="">
      <xdr:nvSpPr>
        <xdr:cNvPr id="9703" name="TextBox 436"/>
        <xdr:cNvSpPr txBox="1"/>
      </xdr:nvSpPr>
      <xdr:spPr>
        <a:xfrm>
          <a:off x="1067467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788385</xdr:colOff>
      <xdr:row>55</xdr:row>
      <xdr:rowOff>512817</xdr:rowOff>
    </xdr:from>
    <xdr:ext cx="184731" cy="264560"/>
    <xdr:sp macro="" textlink="">
      <xdr:nvSpPr>
        <xdr:cNvPr id="9704" name="TextBox 437"/>
        <xdr:cNvSpPr txBox="1"/>
      </xdr:nvSpPr>
      <xdr:spPr>
        <a:xfrm>
          <a:off x="1067467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788385</xdr:colOff>
      <xdr:row>55</xdr:row>
      <xdr:rowOff>512817</xdr:rowOff>
    </xdr:from>
    <xdr:ext cx="184731" cy="264560"/>
    <xdr:sp macro="" textlink="">
      <xdr:nvSpPr>
        <xdr:cNvPr id="9705" name="TextBox 438"/>
        <xdr:cNvSpPr txBox="1"/>
      </xdr:nvSpPr>
      <xdr:spPr>
        <a:xfrm>
          <a:off x="1067467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788385</xdr:colOff>
      <xdr:row>55</xdr:row>
      <xdr:rowOff>512817</xdr:rowOff>
    </xdr:from>
    <xdr:ext cx="184731" cy="264560"/>
    <xdr:sp macro="" textlink="">
      <xdr:nvSpPr>
        <xdr:cNvPr id="9706" name="TextBox 501"/>
        <xdr:cNvSpPr txBox="1"/>
      </xdr:nvSpPr>
      <xdr:spPr>
        <a:xfrm>
          <a:off x="1067467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788385</xdr:colOff>
      <xdr:row>55</xdr:row>
      <xdr:rowOff>512817</xdr:rowOff>
    </xdr:from>
    <xdr:ext cx="184731" cy="264560"/>
    <xdr:sp macro="" textlink="">
      <xdr:nvSpPr>
        <xdr:cNvPr id="9707" name="TextBox 502"/>
        <xdr:cNvSpPr txBox="1"/>
      </xdr:nvSpPr>
      <xdr:spPr>
        <a:xfrm>
          <a:off x="1067467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788385</xdr:colOff>
      <xdr:row>55</xdr:row>
      <xdr:rowOff>512817</xdr:rowOff>
    </xdr:from>
    <xdr:ext cx="184731" cy="264560"/>
    <xdr:sp macro="" textlink="">
      <xdr:nvSpPr>
        <xdr:cNvPr id="9708" name="TextBox 503"/>
        <xdr:cNvSpPr txBox="1"/>
      </xdr:nvSpPr>
      <xdr:spPr>
        <a:xfrm>
          <a:off x="1067467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788385</xdr:colOff>
      <xdr:row>55</xdr:row>
      <xdr:rowOff>512817</xdr:rowOff>
    </xdr:from>
    <xdr:ext cx="184731" cy="264560"/>
    <xdr:sp macro="" textlink="">
      <xdr:nvSpPr>
        <xdr:cNvPr id="9709" name="TextBox 504"/>
        <xdr:cNvSpPr txBox="1"/>
      </xdr:nvSpPr>
      <xdr:spPr>
        <a:xfrm>
          <a:off x="1067467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788385</xdr:colOff>
      <xdr:row>55</xdr:row>
      <xdr:rowOff>512817</xdr:rowOff>
    </xdr:from>
    <xdr:ext cx="184731" cy="264560"/>
    <xdr:sp macro="" textlink="">
      <xdr:nvSpPr>
        <xdr:cNvPr id="9710" name="TextBox 505"/>
        <xdr:cNvSpPr txBox="1"/>
      </xdr:nvSpPr>
      <xdr:spPr>
        <a:xfrm>
          <a:off x="1067467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788385</xdr:colOff>
      <xdr:row>55</xdr:row>
      <xdr:rowOff>512817</xdr:rowOff>
    </xdr:from>
    <xdr:ext cx="184731" cy="264560"/>
    <xdr:sp macro="" textlink="">
      <xdr:nvSpPr>
        <xdr:cNvPr id="9711" name="TextBox 506"/>
        <xdr:cNvSpPr txBox="1"/>
      </xdr:nvSpPr>
      <xdr:spPr>
        <a:xfrm>
          <a:off x="10674678" y="30905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904875</xdr:colOff>
      <xdr:row>9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17907547" y="3503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opLeftCell="A7" zoomScale="76" zoomScaleNormal="76" workbookViewId="0">
      <pane xSplit="14" ySplit="3" topLeftCell="O10" activePane="bottomRight" state="frozen"/>
      <selection activeCell="A7" sqref="A7"/>
      <selection pane="topRight" activeCell="O7" sqref="O7"/>
      <selection pane="bottomLeft" activeCell="A10" sqref="A10"/>
      <selection pane="bottomRight" activeCell="A48" sqref="A48:XFD50"/>
    </sheetView>
  </sheetViews>
  <sheetFormatPr defaultColWidth="9.140625" defaultRowHeight="15" x14ac:dyDescent="0.25"/>
  <cols>
    <col min="1" max="1" width="5.5703125" style="27" customWidth="1"/>
    <col min="2" max="2" width="23.140625" style="27" customWidth="1"/>
    <col min="3" max="3" width="11.7109375" style="27" customWidth="1"/>
    <col min="4" max="4" width="6" style="27" customWidth="1"/>
    <col min="5" max="5" width="7.140625" style="27" customWidth="1"/>
    <col min="6" max="6" width="7.7109375" style="27" customWidth="1"/>
    <col min="7" max="7" width="12.42578125" style="27" customWidth="1"/>
    <col min="8" max="8" width="9.42578125" style="27" bestFit="1" customWidth="1"/>
    <col min="9" max="9" width="16.7109375" style="34" customWidth="1"/>
    <col min="10" max="10" width="14.5703125" style="27" bestFit="1" customWidth="1"/>
    <col min="11" max="11" width="10.42578125" style="27" bestFit="1" customWidth="1"/>
    <col min="12" max="12" width="15.140625" style="27" customWidth="1"/>
    <col min="13" max="13" width="16.7109375" style="27" customWidth="1"/>
    <col min="14" max="14" width="6.85546875" style="27" customWidth="1"/>
    <col min="15" max="15" width="7.85546875" style="27" customWidth="1"/>
    <col min="16" max="16" width="6.85546875" style="27" customWidth="1"/>
    <col min="17" max="17" width="7.5703125" style="27" customWidth="1"/>
    <col min="18" max="18" width="11" style="27" customWidth="1"/>
    <col min="19" max="19" width="13.85546875" style="27" customWidth="1"/>
    <col min="20" max="16384" width="9.140625" style="27"/>
  </cols>
  <sheetData>
    <row r="1" spans="1:21" ht="18.75" x14ac:dyDescent="0.3">
      <c r="L1" s="106" t="s">
        <v>1</v>
      </c>
      <c r="M1" s="107"/>
      <c r="N1" s="107"/>
      <c r="O1" s="107"/>
      <c r="P1" s="107"/>
      <c r="Q1" s="107"/>
      <c r="R1" s="107"/>
      <c r="S1" s="107"/>
      <c r="T1" s="33"/>
      <c r="U1" s="33"/>
    </row>
    <row r="2" spans="1:21" ht="18" customHeight="1" x14ac:dyDescent="0.3">
      <c r="L2" s="107"/>
      <c r="M2" s="107"/>
      <c r="N2" s="107"/>
      <c r="O2" s="107"/>
      <c r="P2" s="107"/>
      <c r="Q2" s="107"/>
      <c r="R2" s="107"/>
      <c r="S2" s="107"/>
      <c r="T2" s="33"/>
      <c r="U2" s="33"/>
    </row>
    <row r="3" spans="1:21" ht="72" hidden="1" customHeight="1" x14ac:dyDescent="0.4">
      <c r="L3" s="107"/>
      <c r="M3" s="107"/>
      <c r="N3" s="107"/>
      <c r="O3" s="107"/>
      <c r="P3" s="107"/>
      <c r="Q3" s="107"/>
      <c r="R3" s="107"/>
      <c r="S3" s="107"/>
      <c r="T3" s="33"/>
      <c r="U3" s="33"/>
    </row>
    <row r="4" spans="1:21" ht="126" customHeight="1" x14ac:dyDescent="0.3">
      <c r="L4" s="107"/>
      <c r="M4" s="107"/>
      <c r="N4" s="107"/>
      <c r="O4" s="107"/>
      <c r="P4" s="107"/>
      <c r="Q4" s="107"/>
      <c r="R4" s="107"/>
      <c r="S4" s="107"/>
      <c r="T4" s="71"/>
    </row>
    <row r="5" spans="1:21" ht="9" customHeight="1" x14ac:dyDescent="0.25">
      <c r="A5" s="102" t="s">
        <v>74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35"/>
    </row>
    <row r="6" spans="1:21" ht="118.5" customHeight="1" x14ac:dyDescent="0.2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35"/>
    </row>
    <row r="7" spans="1:21" ht="20.25" customHeight="1" x14ac:dyDescent="0.25">
      <c r="A7" s="112" t="s">
        <v>4</v>
      </c>
      <c r="B7" s="112" t="s">
        <v>14</v>
      </c>
      <c r="C7" s="110" t="s">
        <v>48</v>
      </c>
      <c r="D7" s="116" t="s">
        <v>28</v>
      </c>
      <c r="E7" s="117"/>
      <c r="F7" s="118"/>
      <c r="G7" s="110" t="s">
        <v>29</v>
      </c>
      <c r="H7" s="126" t="s">
        <v>47</v>
      </c>
      <c r="I7" s="123" t="s">
        <v>75</v>
      </c>
      <c r="J7" s="129"/>
      <c r="K7" s="129"/>
      <c r="L7" s="129"/>
      <c r="M7" s="129"/>
      <c r="N7" s="129"/>
      <c r="O7" s="129"/>
      <c r="P7" s="129"/>
      <c r="Q7" s="129"/>
      <c r="R7" s="124"/>
      <c r="S7" s="130" t="s">
        <v>76</v>
      </c>
    </row>
    <row r="8" spans="1:21" ht="26.25" customHeight="1" x14ac:dyDescent="0.25">
      <c r="A8" s="113"/>
      <c r="B8" s="113"/>
      <c r="C8" s="115"/>
      <c r="D8" s="119"/>
      <c r="E8" s="120"/>
      <c r="F8" s="121"/>
      <c r="G8" s="115"/>
      <c r="H8" s="127"/>
      <c r="I8" s="133" t="s">
        <v>30</v>
      </c>
      <c r="J8" s="36" t="s">
        <v>5</v>
      </c>
      <c r="K8" s="37"/>
      <c r="L8" s="37"/>
      <c r="M8" s="37"/>
      <c r="N8" s="37"/>
      <c r="O8" s="37"/>
      <c r="P8" s="37"/>
      <c r="Q8" s="38"/>
      <c r="R8" s="110" t="s">
        <v>31</v>
      </c>
      <c r="S8" s="131"/>
      <c r="T8" s="39"/>
      <c r="U8" s="40"/>
    </row>
    <row r="9" spans="1:21" ht="210.75" customHeight="1" x14ac:dyDescent="0.25">
      <c r="A9" s="113"/>
      <c r="B9" s="113"/>
      <c r="C9" s="115"/>
      <c r="D9" s="104" t="s">
        <v>32</v>
      </c>
      <c r="E9" s="104" t="s">
        <v>33</v>
      </c>
      <c r="F9" s="104" t="s">
        <v>34</v>
      </c>
      <c r="G9" s="115"/>
      <c r="H9" s="127"/>
      <c r="I9" s="134"/>
      <c r="J9" s="110" t="s">
        <v>45</v>
      </c>
      <c r="K9" s="110" t="s">
        <v>35</v>
      </c>
      <c r="L9" s="110" t="s">
        <v>46</v>
      </c>
      <c r="M9" s="110" t="s">
        <v>36</v>
      </c>
      <c r="N9" s="110" t="s">
        <v>44</v>
      </c>
      <c r="O9" s="123" t="s">
        <v>37</v>
      </c>
      <c r="P9" s="124"/>
      <c r="Q9" s="110" t="s">
        <v>38</v>
      </c>
      <c r="R9" s="115"/>
      <c r="S9" s="131"/>
      <c r="T9" s="41"/>
      <c r="U9" s="40"/>
    </row>
    <row r="10" spans="1:21" ht="156" customHeight="1" x14ac:dyDescent="0.25">
      <c r="A10" s="113"/>
      <c r="B10" s="113"/>
      <c r="C10" s="115"/>
      <c r="D10" s="105"/>
      <c r="E10" s="105"/>
      <c r="F10" s="105"/>
      <c r="G10" s="111"/>
      <c r="H10" s="128"/>
      <c r="I10" s="135"/>
      <c r="J10" s="111"/>
      <c r="K10" s="111"/>
      <c r="L10" s="111"/>
      <c r="M10" s="111"/>
      <c r="N10" s="111"/>
      <c r="O10" s="42" t="s">
        <v>39</v>
      </c>
      <c r="P10" s="42" t="s">
        <v>40</v>
      </c>
      <c r="Q10" s="111"/>
      <c r="R10" s="111"/>
      <c r="S10" s="131"/>
      <c r="T10" s="41"/>
      <c r="U10" s="40"/>
    </row>
    <row r="11" spans="1:21" ht="27" customHeight="1" x14ac:dyDescent="0.3">
      <c r="A11" s="114"/>
      <c r="B11" s="114"/>
      <c r="C11" s="111"/>
      <c r="D11" s="25" t="s">
        <v>13</v>
      </c>
      <c r="E11" s="25" t="s">
        <v>13</v>
      </c>
      <c r="F11" s="25" t="s">
        <v>13</v>
      </c>
      <c r="G11" s="23" t="s">
        <v>17</v>
      </c>
      <c r="H11" s="22" t="s">
        <v>41</v>
      </c>
      <c r="I11" s="26" t="s">
        <v>6</v>
      </c>
      <c r="J11" s="23" t="s">
        <v>6</v>
      </c>
      <c r="K11" s="23" t="s">
        <v>6</v>
      </c>
      <c r="L11" s="23" t="s">
        <v>6</v>
      </c>
      <c r="M11" s="23" t="s">
        <v>6</v>
      </c>
      <c r="N11" s="23" t="s">
        <v>6</v>
      </c>
      <c r="O11" s="23" t="s">
        <v>6</v>
      </c>
      <c r="P11" s="23" t="s">
        <v>6</v>
      </c>
      <c r="Q11" s="23" t="s">
        <v>6</v>
      </c>
      <c r="R11" s="23" t="s">
        <v>42</v>
      </c>
      <c r="S11" s="132"/>
      <c r="T11" s="43"/>
      <c r="U11" s="43"/>
    </row>
    <row r="12" spans="1:21" ht="18" x14ac:dyDescent="0.4">
      <c r="A12" s="23">
        <v>1</v>
      </c>
      <c r="B12" s="23">
        <v>2</v>
      </c>
      <c r="C12" s="25">
        <v>3</v>
      </c>
      <c r="D12" s="25">
        <v>4</v>
      </c>
      <c r="E12" s="25">
        <v>5</v>
      </c>
      <c r="F12" s="23">
        <v>6</v>
      </c>
      <c r="G12" s="23">
        <v>7</v>
      </c>
      <c r="H12" s="25">
        <v>8</v>
      </c>
      <c r="I12" s="25">
        <v>9</v>
      </c>
      <c r="J12" s="25">
        <v>10</v>
      </c>
      <c r="K12" s="23">
        <v>11</v>
      </c>
      <c r="L12" s="23">
        <v>12</v>
      </c>
      <c r="M12" s="25">
        <v>13</v>
      </c>
      <c r="N12" s="25">
        <v>14</v>
      </c>
      <c r="O12" s="25">
        <v>15</v>
      </c>
      <c r="P12" s="23">
        <v>16</v>
      </c>
      <c r="Q12" s="23">
        <v>17</v>
      </c>
      <c r="R12" s="25">
        <v>18</v>
      </c>
      <c r="S12" s="25">
        <v>19</v>
      </c>
      <c r="T12" s="43"/>
      <c r="U12" s="43"/>
    </row>
    <row r="13" spans="1:21" s="46" customFormat="1" ht="50.25" customHeight="1" x14ac:dyDescent="0.3">
      <c r="A13" s="108" t="s">
        <v>49</v>
      </c>
      <c r="B13" s="109"/>
      <c r="C13" s="74" t="s">
        <v>43</v>
      </c>
      <c r="D13" s="74" t="s">
        <v>43</v>
      </c>
      <c r="E13" s="74" t="s">
        <v>43</v>
      </c>
      <c r="F13" s="75">
        <v>1578</v>
      </c>
      <c r="G13" s="76">
        <v>90712.8</v>
      </c>
      <c r="H13" s="77">
        <v>2872</v>
      </c>
      <c r="I13" s="44">
        <v>82599637.629999995</v>
      </c>
      <c r="J13" s="44">
        <v>9408099.4399999995</v>
      </c>
      <c r="K13" s="44">
        <v>0</v>
      </c>
      <c r="L13" s="44">
        <v>3870734.91</v>
      </c>
      <c r="M13" s="44">
        <v>69320803.280000001</v>
      </c>
      <c r="N13" s="44">
        <v>0</v>
      </c>
      <c r="O13" s="44">
        <v>0</v>
      </c>
      <c r="P13" s="44">
        <v>0</v>
      </c>
      <c r="Q13" s="44">
        <v>0</v>
      </c>
      <c r="R13" s="44">
        <f>I13/G13</f>
        <v>910.56209961548973</v>
      </c>
      <c r="S13" s="76" t="s">
        <v>43</v>
      </c>
      <c r="T13" s="45"/>
      <c r="U13" s="45"/>
    </row>
    <row r="14" spans="1:21" s="48" customFormat="1" ht="40.5" customHeight="1" x14ac:dyDescent="0.25">
      <c r="A14" s="23">
        <v>1</v>
      </c>
      <c r="B14" s="24" t="s">
        <v>72</v>
      </c>
      <c r="C14" s="78">
        <v>1</v>
      </c>
      <c r="D14" s="78">
        <v>3</v>
      </c>
      <c r="E14" s="78">
        <v>2</v>
      </c>
      <c r="F14" s="79">
        <v>18</v>
      </c>
      <c r="G14" s="80">
        <v>1422.9</v>
      </c>
      <c r="H14" s="81">
        <v>32</v>
      </c>
      <c r="I14" s="80">
        <v>1219675.95</v>
      </c>
      <c r="J14" s="80">
        <v>111925.9</v>
      </c>
      <c r="K14" s="80">
        <v>0</v>
      </c>
      <c r="L14" s="80">
        <v>51813.43</v>
      </c>
      <c r="M14" s="80">
        <f>I14-J14-L14</f>
        <v>1055936.6200000001</v>
      </c>
      <c r="N14" s="80">
        <v>0</v>
      </c>
      <c r="O14" s="80">
        <v>0</v>
      </c>
      <c r="P14" s="80">
        <v>0</v>
      </c>
      <c r="Q14" s="80">
        <v>0</v>
      </c>
      <c r="R14" s="80">
        <f>I14/G14</f>
        <v>857.17615433270078</v>
      </c>
      <c r="S14" s="82" t="s">
        <v>50</v>
      </c>
      <c r="T14" s="47"/>
      <c r="U14" s="47"/>
    </row>
    <row r="15" spans="1:21" ht="38.25" customHeight="1" x14ac:dyDescent="0.3">
      <c r="A15" s="23">
        <v>2</v>
      </c>
      <c r="B15" s="24" t="s">
        <v>70</v>
      </c>
      <c r="C15" s="78">
        <v>1</v>
      </c>
      <c r="D15" s="78">
        <v>2</v>
      </c>
      <c r="E15" s="78">
        <v>1</v>
      </c>
      <c r="F15" s="79">
        <v>9</v>
      </c>
      <c r="G15" s="80">
        <v>398.8</v>
      </c>
      <c r="H15" s="81">
        <v>14</v>
      </c>
      <c r="I15" s="80">
        <v>235005.8</v>
      </c>
      <c r="J15" s="80">
        <v>21939.68</v>
      </c>
      <c r="K15" s="80">
        <v>0</v>
      </c>
      <c r="L15" s="80">
        <v>10126.040000000001</v>
      </c>
      <c r="M15" s="80">
        <f>I15-J15-L15</f>
        <v>202940.08</v>
      </c>
      <c r="N15" s="80">
        <v>0</v>
      </c>
      <c r="O15" s="80">
        <v>0</v>
      </c>
      <c r="P15" s="80">
        <v>0</v>
      </c>
      <c r="Q15" s="80">
        <v>0</v>
      </c>
      <c r="R15" s="80">
        <f t="shared" ref="R15:R50" si="0">I15/G15</f>
        <v>589.28234704112333</v>
      </c>
      <c r="S15" s="82" t="s">
        <v>50</v>
      </c>
      <c r="T15" s="43"/>
      <c r="U15" s="43"/>
    </row>
    <row r="16" spans="1:21" ht="40.5" customHeight="1" x14ac:dyDescent="0.3">
      <c r="A16" s="23">
        <v>3</v>
      </c>
      <c r="B16" s="24" t="s">
        <v>95</v>
      </c>
      <c r="C16" s="78">
        <v>1</v>
      </c>
      <c r="D16" s="78">
        <v>3</v>
      </c>
      <c r="E16" s="78">
        <v>2</v>
      </c>
      <c r="F16" s="79">
        <v>24</v>
      </c>
      <c r="G16" s="80">
        <v>1174</v>
      </c>
      <c r="H16" s="81">
        <v>36</v>
      </c>
      <c r="I16" s="80">
        <v>1581822.76</v>
      </c>
      <c r="J16" s="80">
        <v>129530.37</v>
      </c>
      <c r="K16" s="80">
        <v>0</v>
      </c>
      <c r="L16" s="80">
        <v>59783.29</v>
      </c>
      <c r="M16" s="80">
        <f>I16-J16-L16</f>
        <v>1392509.1</v>
      </c>
      <c r="N16" s="80">
        <v>0</v>
      </c>
      <c r="O16" s="80">
        <v>0</v>
      </c>
      <c r="P16" s="80">
        <v>0</v>
      </c>
      <c r="Q16" s="80">
        <v>0</v>
      </c>
      <c r="R16" s="80">
        <f t="shared" si="0"/>
        <v>1347.3788415672914</v>
      </c>
      <c r="S16" s="82" t="s">
        <v>50</v>
      </c>
      <c r="T16" s="43"/>
      <c r="U16" s="43"/>
    </row>
    <row r="17" spans="1:19" ht="39.75" customHeight="1" x14ac:dyDescent="0.25">
      <c r="A17" s="23">
        <v>4</v>
      </c>
      <c r="B17" s="24" t="s">
        <v>96</v>
      </c>
      <c r="C17" s="78">
        <v>1</v>
      </c>
      <c r="D17" s="79">
        <v>4</v>
      </c>
      <c r="E17" s="79">
        <v>2</v>
      </c>
      <c r="F17" s="79">
        <v>32</v>
      </c>
      <c r="G17" s="80">
        <v>1883.3</v>
      </c>
      <c r="H17" s="83">
        <v>52</v>
      </c>
      <c r="I17" s="84">
        <v>1915994.21</v>
      </c>
      <c r="J17" s="84">
        <v>188285.63</v>
      </c>
      <c r="K17" s="80">
        <v>0</v>
      </c>
      <c r="L17" s="84">
        <v>86901.08</v>
      </c>
      <c r="M17" s="80">
        <f>I17-J17-L17</f>
        <v>1640807.5</v>
      </c>
      <c r="N17" s="80">
        <v>0</v>
      </c>
      <c r="O17" s="80">
        <v>0</v>
      </c>
      <c r="P17" s="80">
        <v>0</v>
      </c>
      <c r="Q17" s="80">
        <v>0</v>
      </c>
      <c r="R17" s="80">
        <f t="shared" si="0"/>
        <v>1017.3600647799076</v>
      </c>
      <c r="S17" s="82" t="s">
        <v>50</v>
      </c>
    </row>
    <row r="18" spans="1:19" ht="43.5" customHeight="1" x14ac:dyDescent="0.25">
      <c r="A18" s="23">
        <v>5</v>
      </c>
      <c r="B18" s="24" t="s">
        <v>97</v>
      </c>
      <c r="C18" s="78">
        <v>1</v>
      </c>
      <c r="D18" s="79">
        <v>5</v>
      </c>
      <c r="E18" s="79">
        <v>2</v>
      </c>
      <c r="F18" s="79">
        <v>40</v>
      </c>
      <c r="G18" s="80">
        <v>1975</v>
      </c>
      <c r="H18" s="83">
        <v>101</v>
      </c>
      <c r="I18" s="84">
        <v>1834278.83</v>
      </c>
      <c r="J18" s="84">
        <v>234271.73</v>
      </c>
      <c r="K18" s="80">
        <v>0</v>
      </c>
      <c r="L18" s="84">
        <v>110530.93</v>
      </c>
      <c r="M18" s="84">
        <f>I18-J18-L18</f>
        <v>1489476.1700000002</v>
      </c>
      <c r="N18" s="80">
        <v>0</v>
      </c>
      <c r="O18" s="80">
        <v>0</v>
      </c>
      <c r="P18" s="80">
        <v>0</v>
      </c>
      <c r="Q18" s="80">
        <v>0</v>
      </c>
      <c r="R18" s="80">
        <f t="shared" si="0"/>
        <v>928.7487746835443</v>
      </c>
      <c r="S18" s="82" t="s">
        <v>50</v>
      </c>
    </row>
    <row r="19" spans="1:19" ht="42.75" customHeight="1" x14ac:dyDescent="0.25">
      <c r="A19" s="23">
        <v>6</v>
      </c>
      <c r="B19" s="24" t="s">
        <v>98</v>
      </c>
      <c r="C19" s="78">
        <v>1</v>
      </c>
      <c r="D19" s="79">
        <v>4</v>
      </c>
      <c r="E19" s="79">
        <v>2</v>
      </c>
      <c r="F19" s="79">
        <v>32</v>
      </c>
      <c r="G19" s="80">
        <v>1555.9</v>
      </c>
      <c r="H19" s="83">
        <v>48</v>
      </c>
      <c r="I19" s="84">
        <v>1711905.11</v>
      </c>
      <c r="J19" s="84">
        <v>136583.54999999999</v>
      </c>
      <c r="K19" s="80">
        <v>0</v>
      </c>
      <c r="L19" s="84">
        <v>63038.59</v>
      </c>
      <c r="M19" s="84">
        <f t="shared" ref="M19:M47" si="1">I19-L19-K19-J19</f>
        <v>1512282.97</v>
      </c>
      <c r="N19" s="80">
        <v>0</v>
      </c>
      <c r="O19" s="80">
        <v>0</v>
      </c>
      <c r="P19" s="80">
        <v>0</v>
      </c>
      <c r="Q19" s="80">
        <v>0</v>
      </c>
      <c r="R19" s="80">
        <f t="shared" si="0"/>
        <v>1100.2667973520149</v>
      </c>
      <c r="S19" s="82" t="s">
        <v>50</v>
      </c>
    </row>
    <row r="20" spans="1:19" ht="63" x14ac:dyDescent="0.25">
      <c r="A20" s="23">
        <v>7</v>
      </c>
      <c r="B20" s="24" t="s">
        <v>120</v>
      </c>
      <c r="C20" s="78">
        <v>1</v>
      </c>
      <c r="D20" s="79">
        <v>3</v>
      </c>
      <c r="E20" s="79">
        <v>3</v>
      </c>
      <c r="F20" s="79">
        <v>36</v>
      </c>
      <c r="G20" s="80">
        <v>1558.3</v>
      </c>
      <c r="H20" s="83">
        <v>71</v>
      </c>
      <c r="I20" s="84">
        <v>1854533.9</v>
      </c>
      <c r="J20" s="84">
        <v>149240.43</v>
      </c>
      <c r="K20" s="80">
        <v>0</v>
      </c>
      <c r="L20" s="84">
        <v>68880.3</v>
      </c>
      <c r="M20" s="84">
        <f t="shared" si="1"/>
        <v>1636413.17</v>
      </c>
      <c r="N20" s="80">
        <v>0</v>
      </c>
      <c r="O20" s="80">
        <v>0</v>
      </c>
      <c r="P20" s="80">
        <v>0</v>
      </c>
      <c r="Q20" s="80">
        <v>0</v>
      </c>
      <c r="R20" s="80">
        <f t="shared" si="0"/>
        <v>1190.1006866457037</v>
      </c>
      <c r="S20" s="82" t="s">
        <v>50</v>
      </c>
    </row>
    <row r="21" spans="1:19" ht="63" x14ac:dyDescent="0.25">
      <c r="A21" s="23">
        <v>8</v>
      </c>
      <c r="B21" s="24" t="s">
        <v>121</v>
      </c>
      <c r="C21" s="78">
        <v>1</v>
      </c>
      <c r="D21" s="79">
        <v>4</v>
      </c>
      <c r="E21" s="79">
        <v>3</v>
      </c>
      <c r="F21" s="79">
        <v>48</v>
      </c>
      <c r="G21" s="80">
        <v>2133.8000000000002</v>
      </c>
      <c r="H21" s="83">
        <v>74</v>
      </c>
      <c r="I21" s="84">
        <v>1921660.31</v>
      </c>
      <c r="J21" s="84">
        <v>249301.91</v>
      </c>
      <c r="K21" s="80">
        <v>0</v>
      </c>
      <c r="L21" s="84">
        <v>115062.55</v>
      </c>
      <c r="M21" s="84">
        <f t="shared" si="1"/>
        <v>1557295.85</v>
      </c>
      <c r="N21" s="80">
        <v>0</v>
      </c>
      <c r="O21" s="80">
        <v>0</v>
      </c>
      <c r="P21" s="80">
        <v>0</v>
      </c>
      <c r="Q21" s="80">
        <v>0</v>
      </c>
      <c r="R21" s="80">
        <f t="shared" si="0"/>
        <v>900.58126816008996</v>
      </c>
      <c r="S21" s="82" t="s">
        <v>50</v>
      </c>
    </row>
    <row r="22" spans="1:19" ht="45" customHeight="1" x14ac:dyDescent="0.25">
      <c r="A22" s="23">
        <v>9</v>
      </c>
      <c r="B22" s="24" t="s">
        <v>99</v>
      </c>
      <c r="C22" s="78">
        <v>1</v>
      </c>
      <c r="D22" s="85">
        <v>2</v>
      </c>
      <c r="E22" s="85">
        <v>1</v>
      </c>
      <c r="F22" s="85">
        <v>6</v>
      </c>
      <c r="G22" s="85">
        <v>181.3</v>
      </c>
      <c r="H22" s="85">
        <v>9</v>
      </c>
      <c r="I22" s="84">
        <v>272041.90000000002</v>
      </c>
      <c r="J22" s="85">
        <v>21280.09</v>
      </c>
      <c r="K22" s="80">
        <v>0</v>
      </c>
      <c r="L22" s="85">
        <v>9821.7800000000007</v>
      </c>
      <c r="M22" s="84">
        <f t="shared" si="1"/>
        <v>240940.03</v>
      </c>
      <c r="N22" s="80">
        <v>0</v>
      </c>
      <c r="O22" s="80">
        <v>0</v>
      </c>
      <c r="P22" s="80">
        <v>0</v>
      </c>
      <c r="Q22" s="80">
        <v>0</v>
      </c>
      <c r="R22" s="80">
        <f t="shared" si="0"/>
        <v>1500.5068946497518</v>
      </c>
      <c r="S22" s="82" t="s">
        <v>50</v>
      </c>
    </row>
    <row r="23" spans="1:19" ht="45.75" customHeight="1" x14ac:dyDescent="0.25">
      <c r="A23" s="23">
        <v>10</v>
      </c>
      <c r="B23" s="24" t="s">
        <v>64</v>
      </c>
      <c r="C23" s="78">
        <v>1</v>
      </c>
      <c r="D23" s="79">
        <v>3</v>
      </c>
      <c r="E23" s="79">
        <v>1</v>
      </c>
      <c r="F23" s="79">
        <v>11</v>
      </c>
      <c r="G23" s="80">
        <v>355</v>
      </c>
      <c r="H23" s="83">
        <v>14</v>
      </c>
      <c r="I23" s="84">
        <v>415662.63</v>
      </c>
      <c r="J23" s="84">
        <v>40027.86</v>
      </c>
      <c r="K23" s="80">
        <v>0</v>
      </c>
      <c r="L23" s="84">
        <v>19662.169999999998</v>
      </c>
      <c r="M23" s="84">
        <f t="shared" si="1"/>
        <v>355972.60000000003</v>
      </c>
      <c r="N23" s="80">
        <v>0</v>
      </c>
      <c r="O23" s="80">
        <v>0</v>
      </c>
      <c r="P23" s="80">
        <v>0</v>
      </c>
      <c r="Q23" s="80">
        <v>0</v>
      </c>
      <c r="R23" s="80">
        <f t="shared" si="0"/>
        <v>1170.8806478873239</v>
      </c>
      <c r="S23" s="82" t="s">
        <v>50</v>
      </c>
    </row>
    <row r="24" spans="1:19" ht="50.25" customHeight="1" x14ac:dyDescent="0.25">
      <c r="A24" s="23">
        <v>11</v>
      </c>
      <c r="B24" s="24" t="s">
        <v>54</v>
      </c>
      <c r="C24" s="78">
        <v>1</v>
      </c>
      <c r="D24" s="79">
        <v>2</v>
      </c>
      <c r="E24" s="79">
        <v>2</v>
      </c>
      <c r="F24" s="79">
        <v>12</v>
      </c>
      <c r="G24" s="80">
        <v>919.4</v>
      </c>
      <c r="H24" s="83">
        <v>13</v>
      </c>
      <c r="I24" s="84">
        <v>1161363.6299999999</v>
      </c>
      <c r="J24" s="84">
        <v>97881.25</v>
      </c>
      <c r="K24" s="80">
        <v>0</v>
      </c>
      <c r="L24" s="84">
        <v>45176</v>
      </c>
      <c r="M24" s="84">
        <f t="shared" si="1"/>
        <v>1018306.3799999999</v>
      </c>
      <c r="N24" s="80">
        <v>0</v>
      </c>
      <c r="O24" s="80">
        <v>0</v>
      </c>
      <c r="P24" s="80">
        <v>0</v>
      </c>
      <c r="Q24" s="80">
        <v>0</v>
      </c>
      <c r="R24" s="80">
        <f t="shared" si="0"/>
        <v>1263.1755819012399</v>
      </c>
      <c r="S24" s="82" t="s">
        <v>50</v>
      </c>
    </row>
    <row r="25" spans="1:19" ht="44.25" customHeight="1" x14ac:dyDescent="0.25">
      <c r="A25" s="23">
        <v>12</v>
      </c>
      <c r="B25" s="24" t="s">
        <v>55</v>
      </c>
      <c r="C25" s="78">
        <v>1</v>
      </c>
      <c r="D25" s="79">
        <v>2</v>
      </c>
      <c r="E25" s="79">
        <v>2</v>
      </c>
      <c r="F25" s="79">
        <v>8</v>
      </c>
      <c r="G25" s="80">
        <v>416</v>
      </c>
      <c r="H25" s="83">
        <v>16</v>
      </c>
      <c r="I25" s="84">
        <v>477432.2</v>
      </c>
      <c r="J25" s="84">
        <v>39213.980000000003</v>
      </c>
      <c r="K25" s="80">
        <v>0</v>
      </c>
      <c r="L25" s="84">
        <v>18098.650000000001</v>
      </c>
      <c r="M25" s="84">
        <f t="shared" si="1"/>
        <v>420119.57</v>
      </c>
      <c r="N25" s="80">
        <v>0</v>
      </c>
      <c r="O25" s="80">
        <v>0</v>
      </c>
      <c r="P25" s="80">
        <v>0</v>
      </c>
      <c r="Q25" s="80">
        <v>0</v>
      </c>
      <c r="R25" s="80">
        <f t="shared" si="0"/>
        <v>1147.6735576923077</v>
      </c>
      <c r="S25" s="82" t="s">
        <v>50</v>
      </c>
    </row>
    <row r="26" spans="1:19" ht="45" customHeight="1" x14ac:dyDescent="0.25">
      <c r="A26" s="23">
        <v>13</v>
      </c>
      <c r="B26" s="24" t="s">
        <v>65</v>
      </c>
      <c r="C26" s="78">
        <v>1</v>
      </c>
      <c r="D26" s="79">
        <v>4</v>
      </c>
      <c r="E26" s="79">
        <v>2</v>
      </c>
      <c r="F26" s="79">
        <v>32</v>
      </c>
      <c r="G26" s="80">
        <v>1589.1</v>
      </c>
      <c r="H26" s="83">
        <v>65</v>
      </c>
      <c r="I26" s="84">
        <v>1655637.03</v>
      </c>
      <c r="J26" s="84">
        <v>155968.82</v>
      </c>
      <c r="K26" s="80">
        <v>0</v>
      </c>
      <c r="L26" s="84">
        <v>71985.649999999994</v>
      </c>
      <c r="M26" s="84">
        <f t="shared" si="1"/>
        <v>1427682.56</v>
      </c>
      <c r="N26" s="80">
        <v>0</v>
      </c>
      <c r="O26" s="80">
        <v>0</v>
      </c>
      <c r="P26" s="80">
        <v>0</v>
      </c>
      <c r="Q26" s="80">
        <v>0</v>
      </c>
      <c r="R26" s="80">
        <f t="shared" si="0"/>
        <v>1041.8708891825563</v>
      </c>
      <c r="S26" s="82" t="s">
        <v>50</v>
      </c>
    </row>
    <row r="27" spans="1:19" ht="50.25" customHeight="1" x14ac:dyDescent="0.25">
      <c r="A27" s="23">
        <v>14</v>
      </c>
      <c r="B27" s="24" t="s">
        <v>118</v>
      </c>
      <c r="C27" s="78">
        <v>1</v>
      </c>
      <c r="D27" s="79">
        <v>5</v>
      </c>
      <c r="E27" s="79">
        <v>4</v>
      </c>
      <c r="F27" s="79">
        <v>70</v>
      </c>
      <c r="G27" s="80">
        <v>3259.3</v>
      </c>
      <c r="H27" s="83">
        <v>184</v>
      </c>
      <c r="I27" s="84">
        <v>4737029.49</v>
      </c>
      <c r="J27" s="84">
        <v>403409.62</v>
      </c>
      <c r="K27" s="80">
        <v>0</v>
      </c>
      <c r="L27" s="84">
        <v>186189.24</v>
      </c>
      <c r="M27" s="84">
        <f t="shared" si="1"/>
        <v>4147430.63</v>
      </c>
      <c r="N27" s="80">
        <v>0</v>
      </c>
      <c r="O27" s="80">
        <v>0</v>
      </c>
      <c r="P27" s="80">
        <v>0</v>
      </c>
      <c r="Q27" s="80">
        <v>0</v>
      </c>
      <c r="R27" s="80">
        <f t="shared" si="0"/>
        <v>1453.3886079833094</v>
      </c>
      <c r="S27" s="82" t="s">
        <v>50</v>
      </c>
    </row>
    <row r="28" spans="1:19" ht="42" customHeight="1" x14ac:dyDescent="0.25">
      <c r="A28" s="23">
        <v>15</v>
      </c>
      <c r="B28" s="24" t="s">
        <v>103</v>
      </c>
      <c r="C28" s="78">
        <v>1</v>
      </c>
      <c r="D28" s="79">
        <v>2</v>
      </c>
      <c r="E28" s="79">
        <v>1</v>
      </c>
      <c r="F28" s="79">
        <v>4</v>
      </c>
      <c r="G28" s="80">
        <v>266.10000000000002</v>
      </c>
      <c r="H28" s="83">
        <v>8</v>
      </c>
      <c r="I28" s="84">
        <v>276551.33</v>
      </c>
      <c r="J28" s="84">
        <v>23251.54</v>
      </c>
      <c r="K28" s="80">
        <v>0</v>
      </c>
      <c r="L28" s="84">
        <v>11213.7</v>
      </c>
      <c r="M28" s="84">
        <f t="shared" si="1"/>
        <v>242086.09</v>
      </c>
      <c r="N28" s="80">
        <v>0</v>
      </c>
      <c r="O28" s="80">
        <v>0</v>
      </c>
      <c r="P28" s="80">
        <v>0</v>
      </c>
      <c r="Q28" s="80">
        <v>0</v>
      </c>
      <c r="R28" s="80">
        <f t="shared" si="0"/>
        <v>1039.2759488913941</v>
      </c>
      <c r="S28" s="82" t="s">
        <v>50</v>
      </c>
    </row>
    <row r="29" spans="1:19" ht="44.25" customHeight="1" x14ac:dyDescent="0.25">
      <c r="A29" s="23">
        <v>16</v>
      </c>
      <c r="B29" s="24" t="s">
        <v>104</v>
      </c>
      <c r="C29" s="78">
        <v>1</v>
      </c>
      <c r="D29" s="79">
        <v>3</v>
      </c>
      <c r="E29" s="79">
        <v>3</v>
      </c>
      <c r="F29" s="79">
        <v>20</v>
      </c>
      <c r="G29" s="80">
        <v>1916.9</v>
      </c>
      <c r="H29" s="83">
        <v>42</v>
      </c>
      <c r="I29" s="84">
        <v>1322644.96</v>
      </c>
      <c r="J29" s="84">
        <v>105245.01</v>
      </c>
      <c r="K29" s="80">
        <v>0</v>
      </c>
      <c r="L29" s="84">
        <v>48574.65</v>
      </c>
      <c r="M29" s="84">
        <f t="shared" si="1"/>
        <v>1168825.3</v>
      </c>
      <c r="N29" s="80">
        <v>0</v>
      </c>
      <c r="O29" s="80">
        <v>0</v>
      </c>
      <c r="P29" s="80">
        <v>0</v>
      </c>
      <c r="Q29" s="80">
        <v>0</v>
      </c>
      <c r="R29" s="80">
        <f t="shared" si="0"/>
        <v>689.99163232302146</v>
      </c>
      <c r="S29" s="82" t="s">
        <v>50</v>
      </c>
    </row>
    <row r="30" spans="1:19" ht="42" customHeight="1" x14ac:dyDescent="0.25">
      <c r="A30" s="23">
        <v>17</v>
      </c>
      <c r="B30" s="24" t="s">
        <v>105</v>
      </c>
      <c r="C30" s="78">
        <v>1</v>
      </c>
      <c r="D30" s="79">
        <v>2</v>
      </c>
      <c r="E30" s="79">
        <v>1</v>
      </c>
      <c r="F30" s="79">
        <v>6</v>
      </c>
      <c r="G30" s="80">
        <v>494.3</v>
      </c>
      <c r="H30" s="83">
        <v>19</v>
      </c>
      <c r="I30" s="84">
        <v>385037.38</v>
      </c>
      <c r="J30" s="84">
        <v>29953.19</v>
      </c>
      <c r="K30" s="80">
        <v>0</v>
      </c>
      <c r="L30" s="84">
        <v>13824.49</v>
      </c>
      <c r="M30" s="84">
        <f t="shared" si="1"/>
        <v>341259.7</v>
      </c>
      <c r="N30" s="80">
        <v>0</v>
      </c>
      <c r="O30" s="80">
        <v>0</v>
      </c>
      <c r="P30" s="80">
        <v>0</v>
      </c>
      <c r="Q30" s="80">
        <v>0</v>
      </c>
      <c r="R30" s="80">
        <f t="shared" si="0"/>
        <v>778.95484523568678</v>
      </c>
      <c r="S30" s="82" t="s">
        <v>50</v>
      </c>
    </row>
    <row r="31" spans="1:19" ht="43.5" customHeight="1" x14ac:dyDescent="0.25">
      <c r="A31" s="23">
        <v>18</v>
      </c>
      <c r="B31" s="24" t="s">
        <v>106</v>
      </c>
      <c r="C31" s="78">
        <v>1</v>
      </c>
      <c r="D31" s="85">
        <v>2</v>
      </c>
      <c r="E31" s="85">
        <v>2</v>
      </c>
      <c r="F31" s="85">
        <v>11</v>
      </c>
      <c r="G31" s="85">
        <v>423.9</v>
      </c>
      <c r="H31" s="85">
        <v>22</v>
      </c>
      <c r="I31" s="84">
        <v>532453.82999999996</v>
      </c>
      <c r="J31" s="85">
        <v>41437.18</v>
      </c>
      <c r="K31" s="80">
        <v>0</v>
      </c>
      <c r="L31" s="85">
        <v>19124.86</v>
      </c>
      <c r="M31" s="84">
        <f t="shared" si="1"/>
        <v>471891.79</v>
      </c>
      <c r="N31" s="80">
        <v>0</v>
      </c>
      <c r="O31" s="80">
        <v>0</v>
      </c>
      <c r="P31" s="80">
        <v>0</v>
      </c>
      <c r="Q31" s="80">
        <v>0</v>
      </c>
      <c r="R31" s="80">
        <f t="shared" si="0"/>
        <v>1256.0835810332626</v>
      </c>
      <c r="S31" s="82" t="s">
        <v>50</v>
      </c>
    </row>
    <row r="32" spans="1:19" ht="38.25" customHeight="1" x14ac:dyDescent="0.25">
      <c r="A32" s="23">
        <v>19</v>
      </c>
      <c r="B32" s="24" t="s">
        <v>107</v>
      </c>
      <c r="C32" s="78">
        <v>1</v>
      </c>
      <c r="D32" s="79">
        <v>2</v>
      </c>
      <c r="E32" s="79">
        <v>1</v>
      </c>
      <c r="F32" s="79">
        <v>8</v>
      </c>
      <c r="G32" s="80">
        <v>407.5</v>
      </c>
      <c r="H32" s="83">
        <v>13</v>
      </c>
      <c r="I32" s="84">
        <v>444941.54</v>
      </c>
      <c r="J32" s="84">
        <v>50637.62</v>
      </c>
      <c r="K32" s="80">
        <v>0</v>
      </c>
      <c r="L32" s="84">
        <v>23371.119999999999</v>
      </c>
      <c r="M32" s="84">
        <f t="shared" si="1"/>
        <v>370932.8</v>
      </c>
      <c r="N32" s="80">
        <v>0</v>
      </c>
      <c r="O32" s="80">
        <v>0</v>
      </c>
      <c r="P32" s="80">
        <v>0</v>
      </c>
      <c r="Q32" s="80">
        <v>0</v>
      </c>
      <c r="R32" s="80">
        <f t="shared" si="0"/>
        <v>1091.8810797546012</v>
      </c>
      <c r="S32" s="82" t="s">
        <v>50</v>
      </c>
    </row>
    <row r="33" spans="1:19" ht="41.25" customHeight="1" x14ac:dyDescent="0.25">
      <c r="A33" s="23">
        <v>20</v>
      </c>
      <c r="B33" s="24" t="s">
        <v>56</v>
      </c>
      <c r="C33" s="78">
        <v>1</v>
      </c>
      <c r="D33" s="85">
        <v>3</v>
      </c>
      <c r="E33" s="85">
        <v>2</v>
      </c>
      <c r="F33" s="85">
        <v>18</v>
      </c>
      <c r="G33" s="85">
        <v>1055.8</v>
      </c>
      <c r="H33" s="85">
        <v>38</v>
      </c>
      <c r="I33" s="84">
        <v>1132057.69</v>
      </c>
      <c r="J33" s="85">
        <v>105254.89</v>
      </c>
      <c r="K33" s="80">
        <v>0</v>
      </c>
      <c r="L33" s="85">
        <v>48579.26</v>
      </c>
      <c r="M33" s="84">
        <f t="shared" si="1"/>
        <v>978223.53999999992</v>
      </c>
      <c r="N33" s="80">
        <v>0</v>
      </c>
      <c r="O33" s="80">
        <v>0</v>
      </c>
      <c r="P33" s="80">
        <v>0</v>
      </c>
      <c r="Q33" s="80">
        <v>0</v>
      </c>
      <c r="R33" s="80">
        <f t="shared" si="0"/>
        <v>1072.227401022921</v>
      </c>
      <c r="S33" s="82" t="s">
        <v>50</v>
      </c>
    </row>
    <row r="34" spans="1:19" ht="43.5" customHeight="1" x14ac:dyDescent="0.25">
      <c r="A34" s="23">
        <v>21</v>
      </c>
      <c r="B34" s="24" t="s">
        <v>57</v>
      </c>
      <c r="C34" s="78">
        <v>1</v>
      </c>
      <c r="D34" s="79">
        <v>3</v>
      </c>
      <c r="E34" s="79">
        <v>4</v>
      </c>
      <c r="F34" s="79">
        <v>40</v>
      </c>
      <c r="G34" s="80">
        <v>3475.6</v>
      </c>
      <c r="H34" s="83">
        <v>40</v>
      </c>
      <c r="I34" s="84">
        <v>1649558.36</v>
      </c>
      <c r="J34" s="84">
        <v>216564.38</v>
      </c>
      <c r="K34" s="80">
        <v>0</v>
      </c>
      <c r="L34" s="84">
        <v>129938.61</v>
      </c>
      <c r="M34" s="84">
        <f t="shared" si="1"/>
        <v>1303055.3700000001</v>
      </c>
      <c r="N34" s="80">
        <v>0</v>
      </c>
      <c r="O34" s="80">
        <v>0</v>
      </c>
      <c r="P34" s="80">
        <v>0</v>
      </c>
      <c r="Q34" s="80">
        <v>0</v>
      </c>
      <c r="R34" s="80">
        <f t="shared" si="0"/>
        <v>474.61110599608708</v>
      </c>
      <c r="S34" s="82" t="s">
        <v>50</v>
      </c>
    </row>
    <row r="35" spans="1:19" ht="42" customHeight="1" x14ac:dyDescent="0.25">
      <c r="A35" s="23">
        <v>22</v>
      </c>
      <c r="B35" s="24" t="s">
        <v>60</v>
      </c>
      <c r="C35" s="78">
        <v>1</v>
      </c>
      <c r="D35" s="79">
        <v>5</v>
      </c>
      <c r="E35" s="79">
        <v>4</v>
      </c>
      <c r="F35" s="79">
        <v>70</v>
      </c>
      <c r="G35" s="80">
        <v>3588.9</v>
      </c>
      <c r="H35" s="83">
        <v>102</v>
      </c>
      <c r="I35" s="84">
        <v>4438905.71</v>
      </c>
      <c r="J35" s="84">
        <v>389889.27</v>
      </c>
      <c r="K35" s="80">
        <v>0</v>
      </c>
      <c r="L35" s="84">
        <v>179949.13</v>
      </c>
      <c r="M35" s="84">
        <f t="shared" si="1"/>
        <v>3869067.31</v>
      </c>
      <c r="N35" s="80">
        <v>0</v>
      </c>
      <c r="O35" s="80">
        <v>0</v>
      </c>
      <c r="P35" s="80">
        <v>0</v>
      </c>
      <c r="Q35" s="80">
        <v>0</v>
      </c>
      <c r="R35" s="80">
        <f t="shared" si="0"/>
        <v>1236.8429630248822</v>
      </c>
      <c r="S35" s="82" t="s">
        <v>50</v>
      </c>
    </row>
    <row r="36" spans="1:19" ht="41.25" customHeight="1" x14ac:dyDescent="0.25">
      <c r="A36" s="23">
        <v>23</v>
      </c>
      <c r="B36" s="24" t="s">
        <v>71</v>
      </c>
      <c r="C36" s="78">
        <v>1</v>
      </c>
      <c r="D36" s="85">
        <v>2</v>
      </c>
      <c r="E36" s="85">
        <v>2</v>
      </c>
      <c r="F36" s="85">
        <v>16</v>
      </c>
      <c r="G36" s="85">
        <v>631.20000000000005</v>
      </c>
      <c r="H36" s="85">
        <v>26</v>
      </c>
      <c r="I36" s="84">
        <v>749685.46</v>
      </c>
      <c r="J36" s="85">
        <v>61294.6</v>
      </c>
      <c r="K36" s="80">
        <v>0</v>
      </c>
      <c r="L36" s="85">
        <v>28289.83</v>
      </c>
      <c r="M36" s="84">
        <f t="shared" si="1"/>
        <v>660101.03</v>
      </c>
      <c r="N36" s="80">
        <v>0</v>
      </c>
      <c r="O36" s="80">
        <v>0</v>
      </c>
      <c r="P36" s="80">
        <v>0</v>
      </c>
      <c r="Q36" s="80">
        <v>0</v>
      </c>
      <c r="R36" s="80">
        <f t="shared" si="0"/>
        <v>1187.7146070975919</v>
      </c>
      <c r="S36" s="82" t="s">
        <v>50</v>
      </c>
    </row>
    <row r="37" spans="1:19" ht="49.5" customHeight="1" x14ac:dyDescent="0.25">
      <c r="A37" s="23">
        <v>24</v>
      </c>
      <c r="B37" s="24" t="s">
        <v>59</v>
      </c>
      <c r="C37" s="78">
        <v>1</v>
      </c>
      <c r="D37" s="79">
        <v>5</v>
      </c>
      <c r="E37" s="79">
        <v>4</v>
      </c>
      <c r="F37" s="79">
        <v>74</v>
      </c>
      <c r="G37" s="80">
        <v>3478.4</v>
      </c>
      <c r="H37" s="83">
        <v>123</v>
      </c>
      <c r="I37" s="84">
        <v>2223519.7599999998</v>
      </c>
      <c r="J37" s="84">
        <v>283698.57</v>
      </c>
      <c r="K37" s="80">
        <v>0</v>
      </c>
      <c r="L37" s="84">
        <v>133097.48000000001</v>
      </c>
      <c r="M37" s="84">
        <f t="shared" si="1"/>
        <v>1806723.7099999997</v>
      </c>
      <c r="N37" s="80">
        <v>0</v>
      </c>
      <c r="O37" s="80">
        <v>0</v>
      </c>
      <c r="P37" s="80">
        <v>0</v>
      </c>
      <c r="Q37" s="80">
        <v>0</v>
      </c>
      <c r="R37" s="80">
        <f t="shared" si="0"/>
        <v>639.2363615455381</v>
      </c>
      <c r="S37" s="82" t="s">
        <v>50</v>
      </c>
    </row>
    <row r="38" spans="1:19" ht="45.75" customHeight="1" x14ac:dyDescent="0.25">
      <c r="A38" s="23">
        <v>25</v>
      </c>
      <c r="B38" s="24" t="s">
        <v>62</v>
      </c>
      <c r="C38" s="78">
        <v>1</v>
      </c>
      <c r="D38" s="79">
        <v>4</v>
      </c>
      <c r="E38" s="79">
        <v>2</v>
      </c>
      <c r="F38" s="79">
        <v>31</v>
      </c>
      <c r="G38" s="80">
        <v>1571.6</v>
      </c>
      <c r="H38" s="83">
        <v>42</v>
      </c>
      <c r="I38" s="84">
        <v>1495082.81</v>
      </c>
      <c r="J38" s="84">
        <v>178183.82</v>
      </c>
      <c r="K38" s="80">
        <v>0</v>
      </c>
      <c r="L38" s="84">
        <v>82238.710000000006</v>
      </c>
      <c r="M38" s="84">
        <f t="shared" si="1"/>
        <v>1234660.28</v>
      </c>
      <c r="N38" s="80">
        <v>0</v>
      </c>
      <c r="O38" s="80">
        <v>0</v>
      </c>
      <c r="P38" s="80">
        <v>0</v>
      </c>
      <c r="Q38" s="80">
        <v>0</v>
      </c>
      <c r="R38" s="80">
        <f t="shared" si="0"/>
        <v>951.31255408500897</v>
      </c>
      <c r="S38" s="82" t="s">
        <v>50</v>
      </c>
    </row>
    <row r="39" spans="1:19" ht="51.75" customHeight="1" x14ac:dyDescent="0.25">
      <c r="A39" s="23">
        <v>26</v>
      </c>
      <c r="B39" s="24" t="s">
        <v>73</v>
      </c>
      <c r="C39" s="78">
        <v>1</v>
      </c>
      <c r="D39" s="79">
        <v>4</v>
      </c>
      <c r="E39" s="79">
        <v>3</v>
      </c>
      <c r="F39" s="79">
        <v>38</v>
      </c>
      <c r="G39" s="80">
        <v>2171.6</v>
      </c>
      <c r="H39" s="83">
        <v>49</v>
      </c>
      <c r="I39" s="84">
        <v>2090015.23</v>
      </c>
      <c r="J39" s="84">
        <v>162481.79</v>
      </c>
      <c r="K39" s="80">
        <v>0</v>
      </c>
      <c r="L39" s="84">
        <v>74991.570000000007</v>
      </c>
      <c r="M39" s="84">
        <f t="shared" si="1"/>
        <v>1852541.8699999999</v>
      </c>
      <c r="N39" s="80">
        <v>0</v>
      </c>
      <c r="O39" s="80">
        <v>0</v>
      </c>
      <c r="P39" s="80">
        <v>0</v>
      </c>
      <c r="Q39" s="80">
        <v>0</v>
      </c>
      <c r="R39" s="80">
        <f t="shared" si="0"/>
        <v>962.43103241849326</v>
      </c>
      <c r="S39" s="82" t="s">
        <v>50</v>
      </c>
    </row>
    <row r="40" spans="1:19" s="41" customFormat="1" ht="38.25" customHeight="1" x14ac:dyDescent="0.25">
      <c r="A40" s="23">
        <v>27</v>
      </c>
      <c r="B40" s="24" t="s">
        <v>63</v>
      </c>
      <c r="C40" s="78">
        <v>1</v>
      </c>
      <c r="D40" s="79">
        <v>5</v>
      </c>
      <c r="E40" s="79">
        <v>6</v>
      </c>
      <c r="F40" s="79">
        <v>100</v>
      </c>
      <c r="G40" s="80">
        <v>4940</v>
      </c>
      <c r="H40" s="83">
        <v>213</v>
      </c>
      <c r="I40" s="84">
        <v>3305795.2</v>
      </c>
      <c r="J40" s="84">
        <v>531884.39</v>
      </c>
      <c r="K40" s="80">
        <v>0</v>
      </c>
      <c r="L40" s="84">
        <v>245485.56</v>
      </c>
      <c r="M40" s="84">
        <f t="shared" si="1"/>
        <v>2528425.25</v>
      </c>
      <c r="N40" s="80">
        <v>0</v>
      </c>
      <c r="O40" s="80">
        <v>0</v>
      </c>
      <c r="P40" s="80">
        <v>0</v>
      </c>
      <c r="Q40" s="80">
        <v>0</v>
      </c>
      <c r="R40" s="80">
        <f t="shared" si="0"/>
        <v>669.18931174089073</v>
      </c>
      <c r="S40" s="82" t="s">
        <v>50</v>
      </c>
    </row>
    <row r="41" spans="1:19" ht="45" customHeight="1" x14ac:dyDescent="0.25">
      <c r="A41" s="23">
        <v>28</v>
      </c>
      <c r="B41" s="24" t="s">
        <v>113</v>
      </c>
      <c r="C41" s="78">
        <v>1</v>
      </c>
      <c r="D41" s="79">
        <v>2</v>
      </c>
      <c r="E41" s="79">
        <v>3</v>
      </c>
      <c r="F41" s="79">
        <v>17</v>
      </c>
      <c r="G41" s="80">
        <v>1058.9000000000001</v>
      </c>
      <c r="H41" s="83">
        <v>32</v>
      </c>
      <c r="I41" s="84">
        <v>979331.99</v>
      </c>
      <c r="J41" s="84">
        <v>79513.38</v>
      </c>
      <c r="K41" s="80">
        <v>0</v>
      </c>
      <c r="L41" s="84">
        <v>36698.57</v>
      </c>
      <c r="M41" s="84">
        <f t="shared" si="1"/>
        <v>863120.04</v>
      </c>
      <c r="N41" s="80">
        <v>0</v>
      </c>
      <c r="O41" s="80">
        <v>0</v>
      </c>
      <c r="P41" s="80">
        <v>0</v>
      </c>
      <c r="Q41" s="80">
        <v>0</v>
      </c>
      <c r="R41" s="80">
        <f t="shared" si="0"/>
        <v>924.85786193219371</v>
      </c>
      <c r="S41" s="82" t="s">
        <v>50</v>
      </c>
    </row>
    <row r="42" spans="1:19" ht="42.75" customHeight="1" x14ac:dyDescent="0.25">
      <c r="A42" s="23">
        <v>29</v>
      </c>
      <c r="B42" s="24" t="s">
        <v>109</v>
      </c>
      <c r="C42" s="78">
        <v>1</v>
      </c>
      <c r="D42" s="79">
        <v>2</v>
      </c>
      <c r="E42" s="79">
        <v>1</v>
      </c>
      <c r="F42" s="79">
        <v>20</v>
      </c>
      <c r="G42" s="80">
        <v>1296.3</v>
      </c>
      <c r="H42" s="83">
        <v>36</v>
      </c>
      <c r="I42" s="84">
        <v>1003968.16</v>
      </c>
      <c r="J42" s="84">
        <v>90322.52</v>
      </c>
      <c r="K42" s="80">
        <v>0</v>
      </c>
      <c r="L42" s="84">
        <v>44423.77</v>
      </c>
      <c r="M42" s="84">
        <f t="shared" si="1"/>
        <v>869221.87</v>
      </c>
      <c r="N42" s="80">
        <v>0</v>
      </c>
      <c r="O42" s="80">
        <v>0</v>
      </c>
      <c r="P42" s="80">
        <v>0</v>
      </c>
      <c r="Q42" s="80">
        <v>0</v>
      </c>
      <c r="R42" s="80">
        <f t="shared" si="0"/>
        <v>774.48751060711265</v>
      </c>
      <c r="S42" s="82" t="s">
        <v>50</v>
      </c>
    </row>
    <row r="43" spans="1:19" ht="40.5" customHeight="1" x14ac:dyDescent="0.25">
      <c r="A43" s="23">
        <v>30</v>
      </c>
      <c r="B43" s="24" t="s">
        <v>110</v>
      </c>
      <c r="C43" s="78">
        <v>1</v>
      </c>
      <c r="D43" s="79">
        <v>5</v>
      </c>
      <c r="E43" s="79">
        <v>4</v>
      </c>
      <c r="F43" s="79">
        <v>70</v>
      </c>
      <c r="G43" s="80">
        <v>3534.6</v>
      </c>
      <c r="H43" s="83">
        <v>117</v>
      </c>
      <c r="I43" s="84">
        <v>3993616.21</v>
      </c>
      <c r="J43" s="84">
        <v>391912.04</v>
      </c>
      <c r="K43" s="80">
        <v>0</v>
      </c>
      <c r="L43" s="84">
        <v>180882.99</v>
      </c>
      <c r="M43" s="84">
        <f t="shared" si="1"/>
        <v>3420821.1799999997</v>
      </c>
      <c r="N43" s="80">
        <v>0</v>
      </c>
      <c r="O43" s="80">
        <v>0</v>
      </c>
      <c r="P43" s="80">
        <v>0</v>
      </c>
      <c r="Q43" s="80">
        <v>0</v>
      </c>
      <c r="R43" s="80">
        <f t="shared" si="0"/>
        <v>1129.863693204323</v>
      </c>
      <c r="S43" s="82" t="s">
        <v>50</v>
      </c>
    </row>
    <row r="44" spans="1:19" ht="42" customHeight="1" x14ac:dyDescent="0.25">
      <c r="A44" s="23">
        <v>31</v>
      </c>
      <c r="B44" s="24" t="s">
        <v>111</v>
      </c>
      <c r="C44" s="78">
        <v>1</v>
      </c>
      <c r="D44" s="79">
        <v>2</v>
      </c>
      <c r="E44" s="79">
        <v>3</v>
      </c>
      <c r="F44" s="79">
        <v>18</v>
      </c>
      <c r="G44" s="80">
        <v>1479.1</v>
      </c>
      <c r="H44" s="83">
        <v>37</v>
      </c>
      <c r="I44" s="84">
        <v>1629064.96</v>
      </c>
      <c r="J44" s="84">
        <v>139867.95000000001</v>
      </c>
      <c r="K44" s="80">
        <v>0</v>
      </c>
      <c r="L44" s="84">
        <v>64554.400000000001</v>
      </c>
      <c r="M44" s="84">
        <f t="shared" si="1"/>
        <v>1424642.61</v>
      </c>
      <c r="N44" s="80">
        <v>0</v>
      </c>
      <c r="O44" s="80">
        <v>0</v>
      </c>
      <c r="P44" s="80">
        <v>0</v>
      </c>
      <c r="Q44" s="80">
        <v>0</v>
      </c>
      <c r="R44" s="80">
        <f t="shared" si="0"/>
        <v>1101.3893313501453</v>
      </c>
      <c r="S44" s="82" t="s">
        <v>50</v>
      </c>
    </row>
    <row r="45" spans="1:19" ht="45.75" customHeight="1" x14ac:dyDescent="0.25">
      <c r="A45" s="23">
        <v>32</v>
      </c>
      <c r="B45" s="24" t="s">
        <v>114</v>
      </c>
      <c r="C45" s="78">
        <v>1</v>
      </c>
      <c r="D45" s="79">
        <v>3</v>
      </c>
      <c r="E45" s="79">
        <v>2</v>
      </c>
      <c r="F45" s="79">
        <v>19</v>
      </c>
      <c r="G45" s="80">
        <v>1158.2</v>
      </c>
      <c r="H45" s="83">
        <v>29</v>
      </c>
      <c r="I45" s="84">
        <v>1258202.99</v>
      </c>
      <c r="J45" s="84">
        <v>99259.11</v>
      </c>
      <c r="K45" s="80">
        <v>0</v>
      </c>
      <c r="L45" s="84">
        <v>46316.33</v>
      </c>
      <c r="M45" s="84">
        <f t="shared" si="1"/>
        <v>1112627.5499999998</v>
      </c>
      <c r="N45" s="80">
        <v>0</v>
      </c>
      <c r="O45" s="80">
        <v>0</v>
      </c>
      <c r="P45" s="80">
        <v>0</v>
      </c>
      <c r="Q45" s="80">
        <v>0</v>
      </c>
      <c r="R45" s="80">
        <f t="shared" si="0"/>
        <v>1086.3434553617683</v>
      </c>
      <c r="S45" s="82" t="s">
        <v>50</v>
      </c>
    </row>
    <row r="46" spans="1:19" ht="43.5" customHeight="1" x14ac:dyDescent="0.25">
      <c r="A46" s="23">
        <v>33</v>
      </c>
      <c r="B46" s="86" t="s">
        <v>119</v>
      </c>
      <c r="C46" s="78">
        <v>1</v>
      </c>
      <c r="D46" s="79">
        <v>2</v>
      </c>
      <c r="E46" s="79">
        <v>1</v>
      </c>
      <c r="F46" s="79">
        <v>6</v>
      </c>
      <c r="G46" s="80">
        <v>160.5</v>
      </c>
      <c r="H46" s="83">
        <v>17</v>
      </c>
      <c r="I46" s="84">
        <v>187400.72</v>
      </c>
      <c r="J46" s="84">
        <v>18537.560000000001</v>
      </c>
      <c r="K46" s="80">
        <v>0</v>
      </c>
      <c r="L46" s="84">
        <v>8555.75</v>
      </c>
      <c r="M46" s="84">
        <f t="shared" si="1"/>
        <v>160307.41</v>
      </c>
      <c r="N46" s="80">
        <v>0</v>
      </c>
      <c r="O46" s="80">
        <v>0</v>
      </c>
      <c r="P46" s="80">
        <v>0</v>
      </c>
      <c r="Q46" s="80">
        <v>0</v>
      </c>
      <c r="R46" s="80">
        <f t="shared" si="0"/>
        <v>1167.6057320872274</v>
      </c>
      <c r="S46" s="82" t="s">
        <v>50</v>
      </c>
    </row>
    <row r="47" spans="1:19" ht="39.75" customHeight="1" x14ac:dyDescent="0.25">
      <c r="A47" s="23">
        <v>34</v>
      </c>
      <c r="B47" s="24" t="s">
        <v>115</v>
      </c>
      <c r="C47" s="78">
        <v>1</v>
      </c>
      <c r="D47" s="79">
        <v>5</v>
      </c>
      <c r="E47" s="79">
        <v>5</v>
      </c>
      <c r="F47" s="79">
        <v>75</v>
      </c>
      <c r="G47" s="80">
        <v>4056.8</v>
      </c>
      <c r="H47" s="83">
        <v>113</v>
      </c>
      <c r="I47" s="84">
        <v>3666586.79</v>
      </c>
      <c r="J47" s="84">
        <v>404322.56</v>
      </c>
      <c r="K47" s="80">
        <v>0</v>
      </c>
      <c r="L47" s="84">
        <v>187456.63</v>
      </c>
      <c r="M47" s="84">
        <f t="shared" si="1"/>
        <v>3074807.6</v>
      </c>
      <c r="N47" s="80">
        <v>0</v>
      </c>
      <c r="O47" s="80">
        <v>0</v>
      </c>
      <c r="P47" s="80">
        <v>0</v>
      </c>
      <c r="Q47" s="80">
        <v>0</v>
      </c>
      <c r="R47" s="80">
        <f t="shared" si="0"/>
        <v>903.81255915992892</v>
      </c>
      <c r="S47" s="82" t="s">
        <v>50</v>
      </c>
    </row>
    <row r="48" spans="1:19" s="184" customFormat="1" ht="38.25" customHeight="1" x14ac:dyDescent="0.25">
      <c r="A48" s="176">
        <v>35</v>
      </c>
      <c r="B48" s="177" t="s">
        <v>92</v>
      </c>
      <c r="C48" s="178">
        <v>1</v>
      </c>
      <c r="D48" s="179">
        <v>2</v>
      </c>
      <c r="E48" s="179">
        <v>2</v>
      </c>
      <c r="F48" s="179">
        <v>12</v>
      </c>
      <c r="G48" s="180">
        <v>967.7</v>
      </c>
      <c r="H48" s="181">
        <v>36</v>
      </c>
      <c r="I48" s="182">
        <v>790821.92</v>
      </c>
      <c r="J48" s="182">
        <v>72227.490000000005</v>
      </c>
      <c r="K48" s="182">
        <v>0</v>
      </c>
      <c r="L48" s="182">
        <v>33335.83</v>
      </c>
      <c r="M48" s="182">
        <v>685258.6</v>
      </c>
      <c r="N48" s="180">
        <v>0</v>
      </c>
      <c r="O48" s="180">
        <v>0</v>
      </c>
      <c r="P48" s="180">
        <v>0</v>
      </c>
      <c r="Q48" s="180">
        <v>0</v>
      </c>
      <c r="R48" s="180">
        <f t="shared" si="0"/>
        <v>817.21806344941615</v>
      </c>
      <c r="S48" s="183" t="s">
        <v>50</v>
      </c>
    </row>
    <row r="49" spans="1:20" s="184" customFormat="1" ht="39.75" customHeight="1" x14ac:dyDescent="0.25">
      <c r="A49" s="176">
        <v>36</v>
      </c>
      <c r="B49" s="177" t="s">
        <v>93</v>
      </c>
      <c r="C49" s="178">
        <v>1</v>
      </c>
      <c r="D49" s="179">
        <v>2</v>
      </c>
      <c r="E49" s="179">
        <v>2</v>
      </c>
      <c r="F49" s="179">
        <v>12</v>
      </c>
      <c r="G49" s="180">
        <v>984.2</v>
      </c>
      <c r="H49" s="181">
        <v>29</v>
      </c>
      <c r="I49" s="182">
        <v>979724.21</v>
      </c>
      <c r="J49" s="182">
        <v>76347.960000000006</v>
      </c>
      <c r="K49" s="182">
        <v>0</v>
      </c>
      <c r="L49" s="182">
        <v>35237.57</v>
      </c>
      <c r="M49" s="182">
        <v>868138.68</v>
      </c>
      <c r="N49" s="180">
        <v>0</v>
      </c>
      <c r="O49" s="180">
        <v>0</v>
      </c>
      <c r="P49" s="180">
        <v>0</v>
      </c>
      <c r="Q49" s="180">
        <v>0</v>
      </c>
      <c r="R49" s="180">
        <f t="shared" si="0"/>
        <v>995.45235724446241</v>
      </c>
      <c r="S49" s="183" t="s">
        <v>50</v>
      </c>
    </row>
    <row r="50" spans="1:20" s="184" customFormat="1" ht="39.75" customHeight="1" x14ac:dyDescent="0.25">
      <c r="A50" s="176">
        <v>37</v>
      </c>
      <c r="B50" s="177" t="s">
        <v>94</v>
      </c>
      <c r="C50" s="178">
        <v>1</v>
      </c>
      <c r="D50" s="179">
        <v>2</v>
      </c>
      <c r="E50" s="179">
        <v>1</v>
      </c>
      <c r="F50" s="179">
        <v>18</v>
      </c>
      <c r="G50" s="180">
        <v>394</v>
      </c>
      <c r="H50" s="181">
        <v>17</v>
      </c>
      <c r="I50" s="182">
        <v>349264.67</v>
      </c>
      <c r="J50" s="182">
        <v>28081.72</v>
      </c>
      <c r="K50" s="182">
        <v>0</v>
      </c>
      <c r="L50" s="182">
        <v>12960.87</v>
      </c>
      <c r="M50" s="182">
        <v>308222.08000000002</v>
      </c>
      <c r="N50" s="180">
        <v>0</v>
      </c>
      <c r="O50" s="180">
        <v>0</v>
      </c>
      <c r="P50" s="180">
        <v>0</v>
      </c>
      <c r="Q50" s="180">
        <v>0</v>
      </c>
      <c r="R50" s="180">
        <f t="shared" si="0"/>
        <v>886.45855329949234</v>
      </c>
      <c r="S50" s="183" t="s">
        <v>50</v>
      </c>
    </row>
    <row r="51" spans="1:20" s="99" customFormat="1" ht="44.25" customHeight="1" x14ac:dyDescent="0.25">
      <c r="A51" s="92">
        <v>38</v>
      </c>
      <c r="B51" s="93" t="s">
        <v>135</v>
      </c>
      <c r="C51" s="92">
        <v>1</v>
      </c>
      <c r="D51" s="94">
        <v>9</v>
      </c>
      <c r="E51" s="94">
        <v>5</v>
      </c>
      <c r="F51" s="94">
        <v>180</v>
      </c>
      <c r="G51" s="95">
        <v>12078.4</v>
      </c>
      <c r="H51" s="96">
        <v>276</v>
      </c>
      <c r="I51" s="97">
        <v>10264370</v>
      </c>
      <c r="J51" s="97">
        <v>1550836.14</v>
      </c>
      <c r="K51" s="97">
        <v>0</v>
      </c>
      <c r="L51" s="97">
        <v>491411.19</v>
      </c>
      <c r="M51" s="97">
        <v>8222122.6699999999</v>
      </c>
      <c r="N51" s="95">
        <v>0</v>
      </c>
      <c r="O51" s="95">
        <v>0</v>
      </c>
      <c r="P51" s="95">
        <v>0</v>
      </c>
      <c r="Q51" s="95">
        <v>0</v>
      </c>
      <c r="R51" s="95">
        <f t="shared" ref="R51:R56" si="2">I51/G51</f>
        <v>849.81206120015895</v>
      </c>
      <c r="S51" s="98" t="s">
        <v>50</v>
      </c>
    </row>
    <row r="52" spans="1:20" s="99" customFormat="1" ht="53.25" customHeight="1" x14ac:dyDescent="0.25">
      <c r="A52" s="92">
        <v>39</v>
      </c>
      <c r="B52" s="100" t="s">
        <v>136</v>
      </c>
      <c r="C52" s="92">
        <v>1</v>
      </c>
      <c r="D52" s="94">
        <v>9</v>
      </c>
      <c r="E52" s="94">
        <v>1</v>
      </c>
      <c r="F52" s="94">
        <v>54</v>
      </c>
      <c r="G52" s="95">
        <v>2365.0100000000002</v>
      </c>
      <c r="H52" s="96">
        <v>127</v>
      </c>
      <c r="I52" s="97">
        <v>2060874</v>
      </c>
      <c r="J52" s="97">
        <v>284320.14</v>
      </c>
      <c r="K52" s="97">
        <v>0</v>
      </c>
      <c r="L52" s="97">
        <v>89785.54</v>
      </c>
      <c r="M52" s="97">
        <v>1686768.32</v>
      </c>
      <c r="N52" s="95">
        <v>0</v>
      </c>
      <c r="O52" s="95">
        <v>0</v>
      </c>
      <c r="P52" s="95">
        <v>0</v>
      </c>
      <c r="Q52" s="95">
        <v>0</v>
      </c>
      <c r="R52" s="95">
        <f t="shared" si="2"/>
        <v>871.40181225449351</v>
      </c>
      <c r="S52" s="98" t="s">
        <v>50</v>
      </c>
    </row>
    <row r="53" spans="1:20" s="99" customFormat="1" ht="57.75" customHeight="1" x14ac:dyDescent="0.25">
      <c r="A53" s="92">
        <v>40</v>
      </c>
      <c r="B53" s="100" t="s">
        <v>137</v>
      </c>
      <c r="C53" s="92">
        <v>1</v>
      </c>
      <c r="D53" s="94">
        <v>9</v>
      </c>
      <c r="E53" s="94">
        <v>1</v>
      </c>
      <c r="F53" s="94">
        <v>36</v>
      </c>
      <c r="G53" s="95">
        <v>2200.9</v>
      </c>
      <c r="H53" s="96">
        <v>84</v>
      </c>
      <c r="I53" s="97">
        <v>2060874</v>
      </c>
      <c r="J53" s="97">
        <v>348046.67</v>
      </c>
      <c r="K53" s="97">
        <v>0</v>
      </c>
      <c r="L53" s="97">
        <v>109909.47</v>
      </c>
      <c r="M53" s="97">
        <v>1602917.86</v>
      </c>
      <c r="N53" s="95">
        <v>0</v>
      </c>
      <c r="O53" s="95">
        <v>0</v>
      </c>
      <c r="P53" s="95">
        <v>0</v>
      </c>
      <c r="Q53" s="95">
        <v>0</v>
      </c>
      <c r="R53" s="95">
        <f t="shared" si="2"/>
        <v>936.37784542687075</v>
      </c>
      <c r="S53" s="98" t="s">
        <v>50</v>
      </c>
    </row>
    <row r="54" spans="1:20" s="99" customFormat="1" ht="45.75" customHeight="1" x14ac:dyDescent="0.25">
      <c r="A54" s="92">
        <v>41</v>
      </c>
      <c r="B54" s="93" t="s">
        <v>138</v>
      </c>
      <c r="C54" s="92">
        <v>1</v>
      </c>
      <c r="D54" s="94">
        <v>9</v>
      </c>
      <c r="E54" s="94">
        <v>2</v>
      </c>
      <c r="F54" s="94">
        <v>67</v>
      </c>
      <c r="G54" s="95">
        <v>6132.7</v>
      </c>
      <c r="H54" s="96">
        <v>145</v>
      </c>
      <c r="I54" s="97">
        <v>4111748</v>
      </c>
      <c r="J54" s="97">
        <v>527687.63</v>
      </c>
      <c r="K54" s="97">
        <v>0</v>
      </c>
      <c r="L54" s="97">
        <v>167201.19</v>
      </c>
      <c r="M54" s="97">
        <v>3416859.18</v>
      </c>
      <c r="N54" s="95">
        <v>0</v>
      </c>
      <c r="O54" s="95">
        <v>0</v>
      </c>
      <c r="P54" s="95">
        <v>0</v>
      </c>
      <c r="Q54" s="95">
        <v>0</v>
      </c>
      <c r="R54" s="95">
        <f t="shared" si="2"/>
        <v>670.46292823715498</v>
      </c>
      <c r="S54" s="98" t="s">
        <v>50</v>
      </c>
    </row>
    <row r="55" spans="1:20" s="101" customFormat="1" ht="56.25" customHeight="1" x14ac:dyDescent="0.25">
      <c r="A55" s="92">
        <v>42</v>
      </c>
      <c r="B55" s="100" t="s">
        <v>139</v>
      </c>
      <c r="C55" s="92">
        <v>1</v>
      </c>
      <c r="D55" s="94">
        <v>9</v>
      </c>
      <c r="E55" s="94">
        <v>1</v>
      </c>
      <c r="F55" s="94">
        <v>54</v>
      </c>
      <c r="G55" s="95">
        <v>2256.9499999999998</v>
      </c>
      <c r="H55" s="96">
        <v>116</v>
      </c>
      <c r="I55" s="97">
        <v>2060874</v>
      </c>
      <c r="J55" s="97">
        <v>347247.93</v>
      </c>
      <c r="K55" s="97">
        <v>0</v>
      </c>
      <c r="L55" s="97">
        <v>109657.06</v>
      </c>
      <c r="M55" s="97">
        <v>1603969.01</v>
      </c>
      <c r="N55" s="95">
        <v>0</v>
      </c>
      <c r="O55" s="95">
        <v>0</v>
      </c>
      <c r="P55" s="95">
        <v>0</v>
      </c>
      <c r="Q55" s="95">
        <v>0</v>
      </c>
      <c r="R55" s="95">
        <f t="shared" si="2"/>
        <v>913.1234630807063</v>
      </c>
      <c r="S55" s="98" t="s">
        <v>50</v>
      </c>
    </row>
    <row r="56" spans="1:20" s="99" customFormat="1" ht="47.25" customHeight="1" x14ac:dyDescent="0.25">
      <c r="A56" s="92">
        <v>43</v>
      </c>
      <c r="B56" s="100" t="s">
        <v>140</v>
      </c>
      <c r="C56" s="92">
        <v>1</v>
      </c>
      <c r="D56" s="94">
        <v>9</v>
      </c>
      <c r="E56" s="94">
        <v>3</v>
      </c>
      <c r="F56" s="94">
        <v>106</v>
      </c>
      <c r="G56" s="95">
        <v>7344.64</v>
      </c>
      <c r="H56" s="96">
        <v>195</v>
      </c>
      <c r="I56" s="97">
        <v>6162622</v>
      </c>
      <c r="J56" s="97">
        <v>790931.57</v>
      </c>
      <c r="K56" s="97">
        <v>0</v>
      </c>
      <c r="L56" s="97">
        <v>296599.08</v>
      </c>
      <c r="M56" s="97">
        <v>5075091.3499999996</v>
      </c>
      <c r="N56" s="95">
        <v>0</v>
      </c>
      <c r="O56" s="95">
        <v>0</v>
      </c>
      <c r="P56" s="95">
        <v>0</v>
      </c>
      <c r="Q56" s="95">
        <v>0</v>
      </c>
      <c r="R56" s="95">
        <f t="shared" si="2"/>
        <v>839.06386153712094</v>
      </c>
      <c r="S56" s="98" t="s">
        <v>50</v>
      </c>
    </row>
    <row r="57" spans="1:20" ht="15" customHeight="1" x14ac:dyDescent="0.25">
      <c r="A57" s="122" t="s">
        <v>116</v>
      </c>
      <c r="B57" s="122"/>
      <c r="C57" s="122"/>
      <c r="D57" s="122"/>
      <c r="E57" s="122"/>
      <c r="F57" s="122"/>
      <c r="G57" s="122"/>
      <c r="H57"/>
      <c r="I57"/>
      <c r="J57"/>
      <c r="K57"/>
      <c r="L57"/>
    </row>
    <row r="58" spans="1:20" ht="15" customHeight="1" x14ac:dyDescent="0.25">
      <c r="A58" s="122"/>
      <c r="B58" s="122"/>
      <c r="C58" s="122"/>
      <c r="D58" s="122"/>
      <c r="E58" s="122"/>
      <c r="F58" s="122"/>
      <c r="G58" s="122"/>
      <c r="H58"/>
      <c r="I58"/>
      <c r="J58"/>
      <c r="K58"/>
      <c r="L58"/>
    </row>
    <row r="59" spans="1:20" ht="15" customHeight="1" x14ac:dyDescent="0.25">
      <c r="A59" s="122"/>
      <c r="B59" s="122"/>
      <c r="C59" s="122"/>
      <c r="D59" s="122"/>
      <c r="E59" s="122"/>
      <c r="F59" s="122"/>
      <c r="G59" s="122"/>
      <c r="H59"/>
      <c r="I59"/>
      <c r="J59"/>
      <c r="K59"/>
      <c r="L59"/>
    </row>
    <row r="60" spans="1:20" ht="15" customHeight="1" x14ac:dyDescent="0.25">
      <c r="A60" s="122"/>
      <c r="B60" s="122"/>
      <c r="C60" s="122"/>
      <c r="D60" s="122"/>
      <c r="E60" s="122"/>
      <c r="F60" s="122"/>
      <c r="G60" s="122"/>
      <c r="H60"/>
      <c r="I60"/>
      <c r="J60"/>
      <c r="K60"/>
      <c r="L60"/>
    </row>
    <row r="61" spans="1:20" ht="18.75" customHeight="1" x14ac:dyDescent="0.3">
      <c r="A61" s="122"/>
      <c r="B61" s="122"/>
      <c r="C61" s="122"/>
      <c r="D61" s="122"/>
      <c r="E61" s="122"/>
      <c r="F61" s="122"/>
      <c r="G61" s="122"/>
      <c r="H61"/>
      <c r="I61"/>
      <c r="J61"/>
      <c r="R61" s="125" t="s">
        <v>90</v>
      </c>
      <c r="S61" s="125"/>
      <c r="T61" s="125"/>
    </row>
  </sheetData>
  <mergeCells count="25">
    <mergeCell ref="A57:G61"/>
    <mergeCell ref="O9:P9"/>
    <mergeCell ref="Q9:Q10"/>
    <mergeCell ref="R8:R10"/>
    <mergeCell ref="R61:T61"/>
    <mergeCell ref="F9:F10"/>
    <mergeCell ref="H7:H10"/>
    <mergeCell ref="I7:R7"/>
    <mergeCell ref="B7:B11"/>
    <mergeCell ref="S7:S11"/>
    <mergeCell ref="I8:I10"/>
    <mergeCell ref="M9:M10"/>
    <mergeCell ref="N9:N10"/>
    <mergeCell ref="G7:G10"/>
    <mergeCell ref="D9:D10"/>
    <mergeCell ref="A5:S6"/>
    <mergeCell ref="E9:E10"/>
    <mergeCell ref="L1:S4"/>
    <mergeCell ref="A13:B13"/>
    <mergeCell ref="J9:J10"/>
    <mergeCell ref="K9:K10"/>
    <mergeCell ref="L9:L10"/>
    <mergeCell ref="A7:A11"/>
    <mergeCell ref="C7:C11"/>
    <mergeCell ref="D7:F8"/>
  </mergeCells>
  <phoneticPr fontId="24" type="noConversion"/>
  <conditionalFormatting sqref="B51 B54">
    <cfRule type="expression" dxfId="2" priority="1" stopIfTrue="1">
      <formula>VALUE($C51)</formula>
    </cfRule>
  </conditionalFormatting>
  <pageMargins left="0.78740157480314965" right="0.78740157480314965" top="1.1417322834645669" bottom="0.35433070866141736" header="0.31496062992125984" footer="0.31496062992125984"/>
  <pageSetup paperSize="8" scale="90" orientation="landscape" r:id="rId1"/>
  <colBreaks count="1" manualBreakCount="1">
    <brk id="1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topLeftCell="A41" zoomScale="60" zoomScaleNormal="60" workbookViewId="0">
      <selection activeCell="A51" sqref="A51:XFD53"/>
    </sheetView>
  </sheetViews>
  <sheetFormatPr defaultColWidth="9.140625" defaultRowHeight="15" x14ac:dyDescent="0.25"/>
  <cols>
    <col min="1" max="1" width="5.85546875" style="27" customWidth="1"/>
    <col min="2" max="2" width="22.28515625" style="27" customWidth="1"/>
    <col min="3" max="3" width="16.28515625" style="27" customWidth="1"/>
    <col min="4" max="4" width="16.5703125" style="27" customWidth="1"/>
    <col min="5" max="5" width="14" style="27" customWidth="1"/>
    <col min="6" max="6" width="14.28515625" style="27" customWidth="1"/>
    <col min="7" max="7" width="6.85546875" style="27" customWidth="1"/>
    <col min="8" max="8" width="16.7109375" style="27" customWidth="1"/>
    <col min="9" max="9" width="6.7109375" style="27" customWidth="1"/>
    <col min="10" max="10" width="14.140625" style="27" customWidth="1"/>
    <col min="11" max="11" width="15.140625" style="27" customWidth="1"/>
    <col min="12" max="12" width="7.140625" style="27" customWidth="1"/>
    <col min="13" max="13" width="16.85546875" style="27" customWidth="1"/>
    <col min="14" max="14" width="13.140625" style="27" customWidth="1"/>
    <col min="15" max="15" width="16.140625" style="27" customWidth="1"/>
    <col min="16" max="16" width="8" style="27" customWidth="1"/>
    <col min="17" max="17" width="13.140625" style="27" customWidth="1"/>
    <col min="18" max="18" width="10.42578125" style="27" customWidth="1"/>
    <col min="19" max="19" width="14.7109375" style="27" customWidth="1"/>
    <col min="20" max="20" width="8.5703125" style="27" customWidth="1"/>
    <col min="21" max="21" width="13.85546875" style="27" customWidth="1"/>
    <col min="22" max="79" width="8.85546875" style="27" customWidth="1"/>
    <col min="80" max="16384" width="9.140625" style="27"/>
  </cols>
  <sheetData>
    <row r="1" spans="1:21" ht="1.5" hidden="1" customHeight="1" x14ac:dyDescent="0.3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106" t="s">
        <v>2</v>
      </c>
      <c r="R1" s="125"/>
      <c r="S1" s="125"/>
      <c r="T1" s="125"/>
      <c r="U1" s="125"/>
    </row>
    <row r="2" spans="1:21" ht="15" hidden="1" customHeight="1" x14ac:dyDescent="0.3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125"/>
      <c r="R2" s="125"/>
      <c r="S2" s="125"/>
      <c r="T2" s="125"/>
      <c r="U2" s="125"/>
    </row>
    <row r="3" spans="1:21" ht="2.25" hidden="1" customHeight="1" x14ac:dyDescent="0.3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125"/>
      <c r="R3" s="125"/>
      <c r="S3" s="125"/>
      <c r="T3" s="125"/>
      <c r="U3" s="125"/>
    </row>
    <row r="4" spans="1:21" ht="15" hidden="1" customHeight="1" x14ac:dyDescent="0.3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125"/>
      <c r="R4" s="125"/>
      <c r="S4" s="125"/>
      <c r="T4" s="125"/>
      <c r="U4" s="125"/>
    </row>
    <row r="5" spans="1:21" ht="96" customHeight="1" x14ac:dyDescent="0.25">
      <c r="A5" s="67"/>
      <c r="B5" s="67"/>
      <c r="C5" s="67"/>
      <c r="D5" s="67"/>
      <c r="E5" s="67"/>
      <c r="F5" s="67"/>
      <c r="G5" s="67"/>
      <c r="H5" s="67"/>
      <c r="I5" s="67"/>
      <c r="J5" s="73"/>
      <c r="K5" s="67"/>
      <c r="L5" s="67"/>
      <c r="M5" s="67"/>
      <c r="N5" s="67"/>
      <c r="O5" s="67"/>
      <c r="P5" s="67"/>
      <c r="Q5" s="136"/>
      <c r="R5" s="136"/>
      <c r="S5" s="136"/>
      <c r="T5" s="136"/>
      <c r="U5" s="136"/>
    </row>
    <row r="6" spans="1:21" ht="180.75" customHeight="1" x14ac:dyDescent="0.25">
      <c r="A6" s="67"/>
      <c r="B6" s="67"/>
      <c r="C6" s="67"/>
      <c r="D6" s="137" t="s">
        <v>77</v>
      </c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</row>
    <row r="7" spans="1:21" ht="12" customHeight="1" x14ac:dyDescent="0.35">
      <c r="A7" s="67"/>
      <c r="B7" s="67"/>
      <c r="C7" s="67"/>
      <c r="D7" s="69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</row>
    <row r="8" spans="1:21" ht="66.75" customHeight="1" x14ac:dyDescent="0.25">
      <c r="A8" s="151" t="s">
        <v>4</v>
      </c>
      <c r="B8" s="112" t="s">
        <v>53</v>
      </c>
      <c r="C8" s="110" t="s">
        <v>78</v>
      </c>
      <c r="D8" s="123" t="s">
        <v>27</v>
      </c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5"/>
    </row>
    <row r="9" spans="1:21" s="40" customFormat="1" ht="32.25" customHeight="1" x14ac:dyDescent="0.25">
      <c r="A9" s="152"/>
      <c r="B9" s="113"/>
      <c r="C9" s="115"/>
      <c r="D9" s="149" t="s">
        <v>7</v>
      </c>
      <c r="E9" s="149"/>
      <c r="F9" s="149"/>
      <c r="G9" s="149"/>
      <c r="H9" s="149"/>
      <c r="I9" s="149"/>
      <c r="J9" s="149"/>
      <c r="K9" s="149"/>
      <c r="L9" s="141" t="s">
        <v>8</v>
      </c>
      <c r="M9" s="142"/>
      <c r="N9" s="141" t="s">
        <v>9</v>
      </c>
      <c r="O9" s="142"/>
      <c r="P9" s="141" t="s">
        <v>10</v>
      </c>
      <c r="Q9" s="142"/>
      <c r="R9" s="141" t="s">
        <v>11</v>
      </c>
      <c r="S9" s="142"/>
      <c r="T9" s="141" t="s">
        <v>12</v>
      </c>
      <c r="U9" s="142"/>
    </row>
    <row r="10" spans="1:21" s="40" customFormat="1" ht="15.75" customHeight="1" x14ac:dyDescent="0.25">
      <c r="A10" s="152"/>
      <c r="B10" s="113"/>
      <c r="C10" s="115"/>
      <c r="D10" s="110" t="s">
        <v>79</v>
      </c>
      <c r="E10" s="149" t="s">
        <v>5</v>
      </c>
      <c r="F10" s="149"/>
      <c r="G10" s="149"/>
      <c r="H10" s="149"/>
      <c r="I10" s="149"/>
      <c r="J10" s="149"/>
      <c r="K10" s="149"/>
      <c r="L10" s="143"/>
      <c r="M10" s="144"/>
      <c r="N10" s="143"/>
      <c r="O10" s="144"/>
      <c r="P10" s="143"/>
      <c r="Q10" s="144"/>
      <c r="R10" s="143"/>
      <c r="S10" s="144"/>
      <c r="T10" s="143"/>
      <c r="U10" s="144"/>
    </row>
    <row r="11" spans="1:21" s="40" customFormat="1" ht="192.75" customHeight="1" x14ac:dyDescent="0.25">
      <c r="A11" s="152"/>
      <c r="B11" s="113"/>
      <c r="C11" s="115"/>
      <c r="D11" s="115"/>
      <c r="E11" s="110" t="s">
        <v>80</v>
      </c>
      <c r="F11" s="110" t="s">
        <v>81</v>
      </c>
      <c r="G11" s="110" t="s">
        <v>82</v>
      </c>
      <c r="H11" s="110" t="s">
        <v>83</v>
      </c>
      <c r="I11" s="110" t="s">
        <v>84</v>
      </c>
      <c r="J11" s="110" t="s">
        <v>85</v>
      </c>
      <c r="K11" s="110" t="s">
        <v>86</v>
      </c>
      <c r="L11" s="143"/>
      <c r="M11" s="144"/>
      <c r="N11" s="143"/>
      <c r="O11" s="144"/>
      <c r="P11" s="143"/>
      <c r="Q11" s="144"/>
      <c r="R11" s="143"/>
      <c r="S11" s="144"/>
      <c r="T11" s="143"/>
      <c r="U11" s="144"/>
    </row>
    <row r="12" spans="1:21" s="40" customFormat="1" ht="16.5" customHeight="1" x14ac:dyDescent="0.25">
      <c r="A12" s="152"/>
      <c r="B12" s="113"/>
      <c r="C12" s="111"/>
      <c r="D12" s="111"/>
      <c r="E12" s="111"/>
      <c r="F12" s="111"/>
      <c r="G12" s="111"/>
      <c r="H12" s="111"/>
      <c r="I12" s="111"/>
      <c r="J12" s="111"/>
      <c r="K12" s="111"/>
      <c r="L12" s="145"/>
      <c r="M12" s="146"/>
      <c r="N12" s="145"/>
      <c r="O12" s="146"/>
      <c r="P12" s="145"/>
      <c r="Q12" s="146"/>
      <c r="R12" s="145"/>
      <c r="S12" s="146"/>
      <c r="T12" s="145"/>
      <c r="U12" s="146"/>
    </row>
    <row r="13" spans="1:21" s="52" customFormat="1" ht="18.75" x14ac:dyDescent="0.25">
      <c r="A13" s="153"/>
      <c r="B13" s="114"/>
      <c r="C13" s="23" t="s">
        <v>6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23" t="s">
        <v>6</v>
      </c>
      <c r="J13" s="23" t="s">
        <v>6</v>
      </c>
      <c r="K13" s="23" t="s">
        <v>6</v>
      </c>
      <c r="L13" s="22" t="s">
        <v>13</v>
      </c>
      <c r="M13" s="23" t="s">
        <v>87</v>
      </c>
      <c r="N13" s="23" t="s">
        <v>51</v>
      </c>
      <c r="O13" s="23" t="s">
        <v>52</v>
      </c>
      <c r="P13" s="23" t="s">
        <v>51</v>
      </c>
      <c r="Q13" s="23" t="s">
        <v>52</v>
      </c>
      <c r="R13" s="23" t="s">
        <v>51</v>
      </c>
      <c r="S13" s="23" t="s">
        <v>52</v>
      </c>
      <c r="T13" s="23" t="s">
        <v>51</v>
      </c>
      <c r="U13" s="23" t="s">
        <v>52</v>
      </c>
    </row>
    <row r="14" spans="1:21" s="52" customFormat="1" ht="15.6" x14ac:dyDescent="0.35">
      <c r="A14" s="22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3">
        <v>11</v>
      </c>
      <c r="L14" s="22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  <c r="T14" s="23">
        <v>20</v>
      </c>
      <c r="U14" s="23">
        <v>21</v>
      </c>
    </row>
    <row r="15" spans="1:21" s="52" customFormat="1" ht="80.25" customHeight="1" x14ac:dyDescent="0.25">
      <c r="A15" s="108" t="s">
        <v>49</v>
      </c>
      <c r="B15" s="109"/>
      <c r="C15" s="44">
        <v>76754253</v>
      </c>
      <c r="D15" s="44">
        <f t="shared" ref="D15:U15" si="0">SUM(D16:D53)</f>
        <v>13886744</v>
      </c>
      <c r="E15" s="44">
        <f t="shared" si="0"/>
        <v>5209250</v>
      </c>
      <c r="F15" s="44">
        <f t="shared" si="0"/>
        <v>2331504</v>
      </c>
      <c r="G15" s="44">
        <f t="shared" si="0"/>
        <v>0</v>
      </c>
      <c r="H15" s="44">
        <f t="shared" si="0"/>
        <v>2162600</v>
      </c>
      <c r="I15" s="44">
        <f t="shared" si="0"/>
        <v>0</v>
      </c>
      <c r="J15" s="44">
        <f t="shared" si="0"/>
        <v>2239200</v>
      </c>
      <c r="K15" s="44">
        <f t="shared" si="0"/>
        <v>1944190</v>
      </c>
      <c r="L15" s="44">
        <v>13</v>
      </c>
      <c r="M15" s="44">
        <v>24830000</v>
      </c>
      <c r="N15" s="44">
        <f t="shared" si="0"/>
        <v>15680.4</v>
      </c>
      <c r="O15" s="44">
        <f t="shared" si="0"/>
        <v>30199390</v>
      </c>
      <c r="P15" s="44">
        <f t="shared" si="0"/>
        <v>468.7</v>
      </c>
      <c r="Q15" s="44">
        <f t="shared" si="0"/>
        <v>937400</v>
      </c>
      <c r="R15" s="44">
        <f t="shared" si="0"/>
        <v>2405.38</v>
      </c>
      <c r="S15" s="44">
        <f t="shared" si="0"/>
        <v>6133719</v>
      </c>
      <c r="T15" s="44">
        <f t="shared" si="0"/>
        <v>383.5</v>
      </c>
      <c r="U15" s="44">
        <f t="shared" si="0"/>
        <v>767000</v>
      </c>
    </row>
    <row r="16" spans="1:21" s="52" customFormat="1" ht="50.25" customHeight="1" x14ac:dyDescent="0.25">
      <c r="A16" s="31">
        <v>1</v>
      </c>
      <c r="B16" s="24" t="s">
        <v>122</v>
      </c>
      <c r="C16" s="26">
        <f>D16+O16</f>
        <v>1109373</v>
      </c>
      <c r="D16" s="26">
        <f>E16+F16</f>
        <v>467613</v>
      </c>
      <c r="E16" s="26">
        <v>355725</v>
      </c>
      <c r="F16" s="26">
        <v>111888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534.79999999999995</v>
      </c>
      <c r="O16" s="26">
        <f>N16*1200</f>
        <v>641760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</row>
    <row r="17" spans="1:21" s="52" customFormat="1" ht="55.5" customHeight="1" x14ac:dyDescent="0.25">
      <c r="A17" s="23">
        <v>2</v>
      </c>
      <c r="B17" s="24" t="s">
        <v>123</v>
      </c>
      <c r="C17" s="26">
        <f>D17+U17</f>
        <v>197000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98.5</v>
      </c>
      <c r="U17" s="26">
        <f>T17*2000</f>
        <v>197000</v>
      </c>
    </row>
    <row r="18" spans="1:21" s="52" customFormat="1" ht="44.25" customHeight="1" x14ac:dyDescent="0.25">
      <c r="A18" s="31">
        <v>3</v>
      </c>
      <c r="B18" s="24" t="s">
        <v>95</v>
      </c>
      <c r="C18" s="26">
        <f>D18+O18+Q18</f>
        <v>1444260</v>
      </c>
      <c r="D18" s="26">
        <f>E18+F18+G18+H18+K18</f>
        <v>1444260</v>
      </c>
      <c r="E18" s="26">
        <v>293500</v>
      </c>
      <c r="F18" s="26">
        <v>228960</v>
      </c>
      <c r="G18" s="26">
        <v>0</v>
      </c>
      <c r="H18" s="26">
        <v>264000</v>
      </c>
      <c r="I18" s="26">
        <v>0</v>
      </c>
      <c r="J18" s="26">
        <v>0</v>
      </c>
      <c r="K18" s="26">
        <v>657800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</row>
    <row r="19" spans="1:21" s="53" customFormat="1" ht="48" customHeight="1" x14ac:dyDescent="0.25">
      <c r="A19" s="23">
        <v>4</v>
      </c>
      <c r="B19" s="24" t="s">
        <v>124</v>
      </c>
      <c r="C19" s="21">
        <f t="shared" ref="C19:C28" si="1">D19+M19+O19+Q19+S19+U19</f>
        <v>1779660</v>
      </c>
      <c r="D19" s="21">
        <f t="shared" ref="D19:D28" si="2">E19+F19+G19+H19+I19+J19+K19</f>
        <v>470825</v>
      </c>
      <c r="E19" s="21">
        <v>470825</v>
      </c>
      <c r="F19" s="21">
        <v>0</v>
      </c>
      <c r="G19" s="26">
        <v>0</v>
      </c>
      <c r="H19" s="21">
        <v>0</v>
      </c>
      <c r="I19" s="26">
        <v>0</v>
      </c>
      <c r="J19" s="21">
        <v>0</v>
      </c>
      <c r="K19" s="21">
        <v>0</v>
      </c>
      <c r="L19" s="21">
        <v>0</v>
      </c>
      <c r="M19" s="21">
        <v>0</v>
      </c>
      <c r="N19" s="21">
        <v>493.9</v>
      </c>
      <c r="O19" s="21">
        <f>N19*2650</f>
        <v>1308835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</row>
    <row r="20" spans="1:21" s="53" customFormat="1" ht="52.5" customHeight="1" x14ac:dyDescent="0.25">
      <c r="A20" s="31">
        <v>5</v>
      </c>
      <c r="B20" s="24" t="s">
        <v>125</v>
      </c>
      <c r="C20" s="21">
        <f>D20+M20+O20+Q20+S20+U20</f>
        <v>1698310</v>
      </c>
      <c r="D20" s="21">
        <f>E20+F20+G20+H20+I20+J20+K20</f>
        <v>493750</v>
      </c>
      <c r="E20" s="21">
        <v>493750</v>
      </c>
      <c r="F20" s="21">
        <v>0</v>
      </c>
      <c r="G20" s="26">
        <v>0</v>
      </c>
      <c r="H20" s="21">
        <v>0</v>
      </c>
      <c r="I20" s="26">
        <v>0</v>
      </c>
      <c r="J20" s="21">
        <v>0</v>
      </c>
      <c r="K20" s="21">
        <v>0</v>
      </c>
      <c r="L20" s="21">
        <v>0</v>
      </c>
      <c r="M20" s="21">
        <v>0</v>
      </c>
      <c r="N20" s="21">
        <v>501.9</v>
      </c>
      <c r="O20" s="21">
        <f>N20*2400</f>
        <v>1204560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</row>
    <row r="21" spans="1:21" s="53" customFormat="1" ht="42.75" customHeight="1" x14ac:dyDescent="0.25">
      <c r="A21" s="23">
        <v>6</v>
      </c>
      <c r="B21" s="24" t="s">
        <v>98</v>
      </c>
      <c r="C21" s="21">
        <f t="shared" si="1"/>
        <v>1584655</v>
      </c>
      <c r="D21" s="21">
        <f t="shared" si="2"/>
        <v>388975</v>
      </c>
      <c r="E21" s="21">
        <v>388975</v>
      </c>
      <c r="F21" s="21">
        <v>0</v>
      </c>
      <c r="G21" s="26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498.2</v>
      </c>
      <c r="O21" s="21">
        <f>N21*2400</f>
        <v>1195680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</row>
    <row r="22" spans="1:21" s="53" customFormat="1" ht="48.75" customHeight="1" x14ac:dyDescent="0.25">
      <c r="A22" s="31">
        <v>7</v>
      </c>
      <c r="B22" s="24" t="s">
        <v>58</v>
      </c>
      <c r="C22" s="21">
        <f t="shared" si="1"/>
        <v>1747144.9999999998</v>
      </c>
      <c r="D22" s="21">
        <f t="shared" si="2"/>
        <v>0</v>
      </c>
      <c r="E22" s="21">
        <v>0</v>
      </c>
      <c r="F22" s="21">
        <v>0</v>
      </c>
      <c r="G22" s="26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659.3</v>
      </c>
      <c r="O22" s="21">
        <f>N22*2650</f>
        <v>1747144.9999999998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</row>
    <row r="23" spans="1:21" s="53" customFormat="1" ht="49.5" customHeight="1" x14ac:dyDescent="0.25">
      <c r="A23" s="23">
        <v>8</v>
      </c>
      <c r="B23" s="24" t="s">
        <v>67</v>
      </c>
      <c r="C23" s="21">
        <f t="shared" si="1"/>
        <v>1812865</v>
      </c>
      <c r="D23" s="21">
        <f t="shared" si="2"/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684.1</v>
      </c>
      <c r="O23" s="21">
        <f>N23*2650</f>
        <v>1812865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</row>
    <row r="24" spans="1:21" s="53" customFormat="1" ht="45" customHeight="1" x14ac:dyDescent="0.25">
      <c r="A24" s="31">
        <v>9</v>
      </c>
      <c r="B24" s="24" t="s">
        <v>99</v>
      </c>
      <c r="C24" s="21">
        <f t="shared" si="1"/>
        <v>233070</v>
      </c>
      <c r="D24" s="21">
        <f t="shared" si="2"/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91.4</v>
      </c>
      <c r="S24" s="21">
        <f>R24*2550</f>
        <v>233070</v>
      </c>
      <c r="T24" s="21">
        <v>0</v>
      </c>
      <c r="U24" s="21">
        <v>0</v>
      </c>
    </row>
    <row r="25" spans="1:21" s="53" customFormat="1" ht="40.5" customHeight="1" x14ac:dyDescent="0.25">
      <c r="A25" s="23">
        <v>10</v>
      </c>
      <c r="B25" s="24" t="s">
        <v>64</v>
      </c>
      <c r="C25" s="21">
        <f t="shared" si="1"/>
        <v>365880</v>
      </c>
      <c r="D25" s="21">
        <f t="shared" si="2"/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304.89999999999998</v>
      </c>
      <c r="O25" s="21">
        <f>N25*1200</f>
        <v>365880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</row>
    <row r="26" spans="1:21" s="53" customFormat="1" ht="42.75" customHeight="1" x14ac:dyDescent="0.25">
      <c r="A26" s="31">
        <v>11</v>
      </c>
      <c r="B26" s="24" t="s">
        <v>54</v>
      </c>
      <c r="C26" s="21">
        <f t="shared" si="1"/>
        <v>1055450</v>
      </c>
      <c r="D26" s="21">
        <f t="shared" si="2"/>
        <v>229850</v>
      </c>
      <c r="E26" s="21">
        <v>229850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688</v>
      </c>
      <c r="O26" s="21">
        <f>N26*1200</f>
        <v>825600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</row>
    <row r="27" spans="1:21" s="53" customFormat="1" ht="42" customHeight="1" x14ac:dyDescent="0.25">
      <c r="A27" s="23">
        <v>12</v>
      </c>
      <c r="B27" s="24" t="s">
        <v>55</v>
      </c>
      <c r="C27" s="21">
        <f t="shared" si="1"/>
        <v>423000</v>
      </c>
      <c r="D27" s="21">
        <f t="shared" si="2"/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352.5</v>
      </c>
      <c r="O27" s="21">
        <f>N27*1200</f>
        <v>423000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</row>
    <row r="28" spans="1:21" s="53" customFormat="1" ht="37.5" customHeight="1" x14ac:dyDescent="0.25">
      <c r="A28" s="31">
        <v>13</v>
      </c>
      <c r="B28" s="24" t="s">
        <v>65</v>
      </c>
      <c r="C28" s="21">
        <f t="shared" si="1"/>
        <v>1539600</v>
      </c>
      <c r="D28" s="21">
        <f t="shared" si="2"/>
        <v>218160</v>
      </c>
      <c r="E28" s="21">
        <v>0</v>
      </c>
      <c r="F28" s="21">
        <v>218160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550.6</v>
      </c>
      <c r="O28" s="21">
        <f>N28*2400</f>
        <v>1321440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</row>
    <row r="29" spans="1:21" s="53" customFormat="1" ht="37.5" customHeight="1" x14ac:dyDescent="0.25">
      <c r="A29" s="23">
        <v>14</v>
      </c>
      <c r="B29" s="24" t="s">
        <v>69</v>
      </c>
      <c r="C29" s="56">
        <f>D29+O29</f>
        <v>4435161</v>
      </c>
      <c r="D29" s="56">
        <f>E29+F29+H29</f>
        <v>2282601</v>
      </c>
      <c r="E29" s="56">
        <v>814825</v>
      </c>
      <c r="F29" s="56">
        <v>704376</v>
      </c>
      <c r="G29" s="56"/>
      <c r="H29" s="56">
        <v>763400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21">
        <v>896.9</v>
      </c>
      <c r="O29" s="21">
        <f>N29*2400</f>
        <v>2152560</v>
      </c>
      <c r="P29" s="56">
        <v>0</v>
      </c>
      <c r="Q29" s="56">
        <v>0</v>
      </c>
      <c r="R29" s="56">
        <v>0</v>
      </c>
      <c r="S29" s="56">
        <v>0</v>
      </c>
      <c r="T29" s="56">
        <v>0</v>
      </c>
      <c r="U29" s="56">
        <v>0</v>
      </c>
    </row>
    <row r="30" spans="1:21" s="53" customFormat="1" ht="39.75" customHeight="1" x14ac:dyDescent="0.25">
      <c r="A30" s="31">
        <v>15</v>
      </c>
      <c r="B30" s="24" t="s">
        <v>103</v>
      </c>
      <c r="C30" s="21">
        <f t="shared" ref="C30:C50" si="3">D30+M30+O30+Q30+S30+U30</f>
        <v>237240</v>
      </c>
      <c r="D30" s="21">
        <f t="shared" ref="D30:D50" si="4">E30+F30+G30+H30+I30+J30+K30</f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197.7</v>
      </c>
      <c r="O30" s="21">
        <f>N30*1200</f>
        <v>237240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</row>
    <row r="31" spans="1:21" s="53" customFormat="1" ht="21.75" customHeight="1" x14ac:dyDescent="0.25">
      <c r="A31" s="112">
        <v>16</v>
      </c>
      <c r="B31" s="156" t="s">
        <v>104</v>
      </c>
      <c r="C31" s="139">
        <f>D31+M32+O32+Q32+S32+U32+O31</f>
        <v>1226400</v>
      </c>
      <c r="D31" s="139">
        <f>E32+F32+G32+H32+I32+J32+K32</f>
        <v>0</v>
      </c>
      <c r="E31" s="139">
        <v>0</v>
      </c>
      <c r="F31" s="139">
        <v>0</v>
      </c>
      <c r="G31" s="139">
        <v>0</v>
      </c>
      <c r="H31" s="139">
        <v>0</v>
      </c>
      <c r="I31" s="139">
        <v>0</v>
      </c>
      <c r="J31" s="139">
        <v>0</v>
      </c>
      <c r="K31" s="139">
        <v>0</v>
      </c>
      <c r="L31" s="139">
        <v>0</v>
      </c>
      <c r="M31" s="139">
        <v>0</v>
      </c>
      <c r="N31" s="21">
        <v>285</v>
      </c>
      <c r="O31" s="21">
        <f>N31*2400</f>
        <v>684000</v>
      </c>
      <c r="P31" s="139">
        <v>0</v>
      </c>
      <c r="Q31" s="139">
        <v>0</v>
      </c>
      <c r="R31" s="139">
        <v>0</v>
      </c>
      <c r="S31" s="139">
        <v>0</v>
      </c>
      <c r="T31" s="139">
        <v>0</v>
      </c>
      <c r="U31" s="139">
        <v>0</v>
      </c>
    </row>
    <row r="32" spans="1:21" s="53" customFormat="1" ht="30.75" customHeight="1" x14ac:dyDescent="0.25">
      <c r="A32" s="114"/>
      <c r="B32" s="157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21">
        <v>452</v>
      </c>
      <c r="O32" s="21">
        <f>N32*1200</f>
        <v>542400</v>
      </c>
      <c r="P32" s="140"/>
      <c r="Q32" s="140"/>
      <c r="R32" s="140"/>
      <c r="S32" s="140"/>
      <c r="T32" s="140"/>
      <c r="U32" s="140"/>
    </row>
    <row r="33" spans="1:21" s="53" customFormat="1" ht="39.75" customHeight="1" x14ac:dyDescent="0.25">
      <c r="A33" s="23">
        <v>17</v>
      </c>
      <c r="B33" s="24" t="s">
        <v>105</v>
      </c>
      <c r="C33" s="21">
        <f>D33+M33+O33+Q33+S33+U33</f>
        <v>337560</v>
      </c>
      <c r="D33" s="21">
        <f>E33+F33+G33+H33+I33+J33+K33</f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281.3</v>
      </c>
      <c r="O33" s="21">
        <f>N33*1200</f>
        <v>337560</v>
      </c>
      <c r="P33" s="21">
        <v>0</v>
      </c>
      <c r="Q33" s="21">
        <v>0</v>
      </c>
      <c r="R33" s="21">
        <v>0</v>
      </c>
      <c r="S33" s="21">
        <f>R33*2550</f>
        <v>0</v>
      </c>
      <c r="T33" s="21">
        <v>0</v>
      </c>
      <c r="U33" s="21">
        <v>0</v>
      </c>
    </row>
    <row r="34" spans="1:21" s="53" customFormat="1" ht="39.75" customHeight="1" x14ac:dyDescent="0.25">
      <c r="A34" s="23">
        <v>18</v>
      </c>
      <c r="B34" s="24" t="s">
        <v>68</v>
      </c>
      <c r="C34" s="21">
        <f t="shared" si="3"/>
        <v>473880</v>
      </c>
      <c r="D34" s="21">
        <f t="shared" si="4"/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394.9</v>
      </c>
      <c r="O34" s="21">
        <f>N34*1200</f>
        <v>473880</v>
      </c>
      <c r="P34" s="21">
        <v>0</v>
      </c>
      <c r="Q34" s="21">
        <v>0</v>
      </c>
      <c r="R34" s="21">
        <v>0</v>
      </c>
      <c r="S34" s="21">
        <f>R34*2550</f>
        <v>0</v>
      </c>
      <c r="T34" s="21">
        <v>0</v>
      </c>
      <c r="U34" s="21">
        <v>0</v>
      </c>
    </row>
    <row r="35" spans="1:21" s="53" customFormat="1" ht="36" customHeight="1" x14ac:dyDescent="0.25">
      <c r="A35" s="23">
        <v>19</v>
      </c>
      <c r="B35" s="24" t="s">
        <v>107</v>
      </c>
      <c r="C35" s="21">
        <f>D35+M35+O35+Q35+S35+U35</f>
        <v>392955</v>
      </c>
      <c r="D35" s="21">
        <f>E35+F35+G35+H35+I35+J35+K35</f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154.1</v>
      </c>
      <c r="S35" s="21">
        <f>R35*2550</f>
        <v>392955</v>
      </c>
      <c r="T35" s="21">
        <v>0</v>
      </c>
      <c r="U35" s="21">
        <v>0</v>
      </c>
    </row>
    <row r="36" spans="1:21" s="53" customFormat="1" ht="37.5" customHeight="1" x14ac:dyDescent="0.25">
      <c r="A36" s="23">
        <v>20</v>
      </c>
      <c r="B36" s="24" t="s">
        <v>56</v>
      </c>
      <c r="C36" s="21">
        <f t="shared" si="3"/>
        <v>1028350</v>
      </c>
      <c r="D36" s="21">
        <f t="shared" si="4"/>
        <v>263950</v>
      </c>
      <c r="E36" s="21">
        <v>263950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637</v>
      </c>
      <c r="O36" s="21">
        <f>N36*1200</f>
        <v>764400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</row>
    <row r="37" spans="1:21" s="53" customFormat="1" ht="42" customHeight="1" x14ac:dyDescent="0.25">
      <c r="A37" s="23">
        <v>21</v>
      </c>
      <c r="B37" s="24" t="s">
        <v>57</v>
      </c>
      <c r="C37" s="21">
        <f t="shared" si="3"/>
        <v>1507400</v>
      </c>
      <c r="D37" s="21">
        <f t="shared" si="4"/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f>N37*1200</f>
        <v>0</v>
      </c>
      <c r="P37" s="21">
        <v>468.7</v>
      </c>
      <c r="Q37" s="21">
        <f>P37*2000</f>
        <v>937400</v>
      </c>
      <c r="R37" s="21">
        <v>0</v>
      </c>
      <c r="S37" s="21">
        <v>0</v>
      </c>
      <c r="T37" s="21">
        <v>285</v>
      </c>
      <c r="U37" s="21">
        <f>T37*2000</f>
        <v>570000</v>
      </c>
    </row>
    <row r="38" spans="1:21" s="53" customFormat="1" ht="36.75" customHeight="1" x14ac:dyDescent="0.25">
      <c r="A38" s="23">
        <v>22</v>
      </c>
      <c r="B38" s="24" t="s">
        <v>60</v>
      </c>
      <c r="C38" s="21">
        <f t="shared" si="3"/>
        <v>4277370</v>
      </c>
      <c r="D38" s="21">
        <f t="shared" si="4"/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f>N38*1200</f>
        <v>0</v>
      </c>
      <c r="P38" s="21">
        <v>0</v>
      </c>
      <c r="Q38" s="21">
        <v>0</v>
      </c>
      <c r="R38" s="21">
        <v>1677.4</v>
      </c>
      <c r="S38" s="21">
        <f>R38*2550</f>
        <v>4277370</v>
      </c>
      <c r="T38" s="21">
        <v>0</v>
      </c>
      <c r="U38" s="21">
        <v>0</v>
      </c>
    </row>
    <row r="39" spans="1:21" s="53" customFormat="1" ht="36.75" customHeight="1" x14ac:dyDescent="0.25">
      <c r="A39" s="23">
        <v>23</v>
      </c>
      <c r="B39" s="24" t="s">
        <v>108</v>
      </c>
      <c r="C39" s="21">
        <f>D39+M39+O39+Q39+S39+U39</f>
        <v>674760</v>
      </c>
      <c r="D39" s="21">
        <f>E39+F39+G39+H39+I39+J39+K39</f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562.29999999999995</v>
      </c>
      <c r="O39" s="21">
        <f>N39*1200</f>
        <v>674760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</row>
    <row r="40" spans="1:21" s="53" customFormat="1" ht="37.5" customHeight="1" x14ac:dyDescent="0.25">
      <c r="A40" s="23">
        <v>24</v>
      </c>
      <c r="B40" s="24" t="s">
        <v>59</v>
      </c>
      <c r="C40" s="21">
        <f t="shared" si="3"/>
        <v>2108400</v>
      </c>
      <c r="D40" s="21">
        <f t="shared" si="4"/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878.5</v>
      </c>
      <c r="O40" s="21">
        <f>N40*2400</f>
        <v>2108400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</row>
    <row r="41" spans="1:21" s="54" customFormat="1" ht="40.5" customHeight="1" x14ac:dyDescent="0.25">
      <c r="A41" s="23">
        <v>25</v>
      </c>
      <c r="B41" s="24" t="s">
        <v>62</v>
      </c>
      <c r="C41" s="21">
        <f t="shared" si="3"/>
        <v>1395225</v>
      </c>
      <c r="D41" s="21">
        <f t="shared" si="4"/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526.5</v>
      </c>
      <c r="O41" s="21">
        <f>N41*2650</f>
        <v>1395225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</row>
    <row r="42" spans="1:21" s="54" customFormat="1" ht="41.25" customHeight="1" x14ac:dyDescent="0.25">
      <c r="A42" s="23">
        <v>26</v>
      </c>
      <c r="B42" s="24" t="s">
        <v>73</v>
      </c>
      <c r="C42" s="21">
        <f>D42+M42+O42+Q42+S42+U42</f>
        <v>1957740</v>
      </c>
      <c r="D42" s="21">
        <f>E42+F42+G42+H42+I42+J42+K42</f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674.2</v>
      </c>
      <c r="O42" s="21">
        <f>N42*2400</f>
        <v>1618080</v>
      </c>
      <c r="P42" s="21">
        <v>0</v>
      </c>
      <c r="Q42" s="21">
        <v>0</v>
      </c>
      <c r="R42" s="21">
        <v>133.19999999999999</v>
      </c>
      <c r="S42" s="21">
        <f>R42*2550</f>
        <v>339660</v>
      </c>
      <c r="T42" s="21">
        <v>0</v>
      </c>
      <c r="U42" s="21">
        <v>0</v>
      </c>
    </row>
    <row r="43" spans="1:21" s="54" customFormat="1" ht="51.75" customHeight="1" x14ac:dyDescent="0.25">
      <c r="A43" s="23">
        <v>27</v>
      </c>
      <c r="B43" s="24" t="s">
        <v>63</v>
      </c>
      <c r="C43" s="21">
        <f t="shared" si="3"/>
        <v>3168000</v>
      </c>
      <c r="D43" s="21">
        <f t="shared" si="4"/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1320</v>
      </c>
      <c r="O43" s="21">
        <f>N43*2400</f>
        <v>3168000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</row>
    <row r="44" spans="1:21" s="54" customFormat="1" ht="41.25" customHeight="1" x14ac:dyDescent="0.25">
      <c r="A44" s="23">
        <v>28</v>
      </c>
      <c r="B44" s="24" t="s">
        <v>61</v>
      </c>
      <c r="C44" s="21">
        <f t="shared" si="3"/>
        <v>890280</v>
      </c>
      <c r="D44" s="21">
        <f t="shared" si="4"/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741.9</v>
      </c>
      <c r="O44" s="21">
        <f>N44*1200</f>
        <v>890280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</row>
    <row r="45" spans="1:21" s="54" customFormat="1" ht="36.75" customHeight="1" x14ac:dyDescent="0.25">
      <c r="A45" s="23">
        <v>29</v>
      </c>
      <c r="B45" s="24" t="s">
        <v>66</v>
      </c>
      <c r="C45" s="21">
        <f t="shared" si="3"/>
        <v>914400</v>
      </c>
      <c r="D45" s="21">
        <f t="shared" si="4"/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762</v>
      </c>
      <c r="O45" s="21">
        <f>N45*1200</f>
        <v>914400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</row>
    <row r="46" spans="1:21" s="54" customFormat="1" ht="41.25" customHeight="1" x14ac:dyDescent="0.25">
      <c r="A46" s="23">
        <v>30</v>
      </c>
      <c r="B46" s="24" t="s">
        <v>110</v>
      </c>
      <c r="C46" s="21">
        <f>D46+M46+O46+Q46+S46+U46</f>
        <v>3702440</v>
      </c>
      <c r="D46" s="21">
        <f>E46+F46+G46+H46+I46+J46+K46</f>
        <v>3702440</v>
      </c>
      <c r="E46" s="21">
        <v>883650</v>
      </c>
      <c r="F46" s="21">
        <v>707400</v>
      </c>
      <c r="G46" s="21">
        <v>0</v>
      </c>
      <c r="H46" s="21">
        <v>825000</v>
      </c>
      <c r="I46" s="21">
        <v>0</v>
      </c>
      <c r="J46" s="21">
        <v>0</v>
      </c>
      <c r="K46" s="21">
        <v>1286390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</row>
    <row r="47" spans="1:21" s="54" customFormat="1" ht="36.75" customHeight="1" x14ac:dyDescent="0.25">
      <c r="A47" s="23">
        <v>31</v>
      </c>
      <c r="B47" s="24" t="s">
        <v>111</v>
      </c>
      <c r="C47" s="21">
        <f t="shared" si="3"/>
        <v>1526400</v>
      </c>
      <c r="D47" s="21">
        <f t="shared" si="4"/>
        <v>1526400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1526400</v>
      </c>
      <c r="K47" s="21">
        <v>0</v>
      </c>
      <c r="L47" s="21">
        <v>0</v>
      </c>
      <c r="M47" s="21">
        <v>0</v>
      </c>
      <c r="N47" s="21">
        <v>0</v>
      </c>
      <c r="O47" s="21">
        <f>N47*1200</f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</row>
    <row r="48" spans="1:21" s="54" customFormat="1" ht="31.5" customHeight="1" x14ac:dyDescent="0.25">
      <c r="A48" s="23">
        <v>32</v>
      </c>
      <c r="B48" s="24" t="s">
        <v>114</v>
      </c>
      <c r="C48" s="21">
        <f t="shared" si="3"/>
        <v>1145000</v>
      </c>
      <c r="D48" s="21">
        <f t="shared" si="4"/>
        <v>366440</v>
      </c>
      <c r="E48" s="21">
        <v>0</v>
      </c>
      <c r="F48" s="21">
        <v>170640</v>
      </c>
      <c r="G48" s="21">
        <v>0</v>
      </c>
      <c r="H48" s="21">
        <v>195800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648.79999999999995</v>
      </c>
      <c r="O48" s="21">
        <f>N48*1200</f>
        <v>778560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</row>
    <row r="49" spans="1:21" s="54" customFormat="1" ht="39.75" customHeight="1" x14ac:dyDescent="0.25">
      <c r="A49" s="23">
        <v>33</v>
      </c>
      <c r="B49" s="86" t="s">
        <v>117</v>
      </c>
      <c r="C49" s="21">
        <f t="shared" si="3"/>
        <v>154800</v>
      </c>
      <c r="D49" s="21">
        <f t="shared" si="4"/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129</v>
      </c>
      <c r="O49" s="21">
        <f>N49*1200</f>
        <v>154800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</row>
    <row r="50" spans="1:21" s="54" customFormat="1" ht="40.5" customHeight="1" x14ac:dyDescent="0.25">
      <c r="A50" s="23">
        <v>34</v>
      </c>
      <c r="B50" s="24" t="s">
        <v>115</v>
      </c>
      <c r="C50" s="21">
        <f t="shared" si="3"/>
        <v>3472280</v>
      </c>
      <c r="D50" s="21">
        <f t="shared" si="4"/>
        <v>1014200</v>
      </c>
      <c r="E50" s="21">
        <v>1014200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1024.2</v>
      </c>
      <c r="O50" s="21">
        <f>N50*2400</f>
        <v>2458080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</row>
    <row r="51" spans="1:21" s="187" customFormat="1" ht="39" customHeight="1" x14ac:dyDescent="0.25">
      <c r="A51" s="176">
        <v>35</v>
      </c>
      <c r="B51" s="185" t="s">
        <v>92</v>
      </c>
      <c r="C51" s="186">
        <v>712800</v>
      </c>
      <c r="D51" s="186">
        <v>712800</v>
      </c>
      <c r="E51" s="186">
        <v>0</v>
      </c>
      <c r="F51" s="186">
        <v>0</v>
      </c>
      <c r="G51" s="186">
        <v>0</v>
      </c>
      <c r="H51" s="186">
        <v>0</v>
      </c>
      <c r="I51" s="186">
        <v>0</v>
      </c>
      <c r="J51" s="186">
        <v>712800</v>
      </c>
      <c r="K51" s="186">
        <v>0</v>
      </c>
      <c r="L51" s="186">
        <v>0</v>
      </c>
      <c r="M51" s="186">
        <v>0</v>
      </c>
      <c r="N51" s="186">
        <v>0</v>
      </c>
      <c r="O51" s="186">
        <v>0</v>
      </c>
      <c r="P51" s="186">
        <v>0</v>
      </c>
      <c r="Q51" s="186">
        <v>0</v>
      </c>
      <c r="R51" s="186">
        <v>0</v>
      </c>
      <c r="S51" s="186">
        <v>0</v>
      </c>
      <c r="T51" s="186">
        <v>0</v>
      </c>
      <c r="U51" s="186">
        <v>0</v>
      </c>
    </row>
    <row r="52" spans="1:21" s="187" customFormat="1" ht="37.5" customHeight="1" x14ac:dyDescent="0.25">
      <c r="A52" s="176">
        <v>36</v>
      </c>
      <c r="B52" s="185" t="s">
        <v>93</v>
      </c>
      <c r="C52" s="186">
        <v>890664</v>
      </c>
      <c r="D52" s="186">
        <v>0</v>
      </c>
      <c r="E52" s="186">
        <v>0</v>
      </c>
      <c r="F52" s="186">
        <v>0</v>
      </c>
      <c r="G52" s="186">
        <v>0</v>
      </c>
      <c r="H52" s="186">
        <v>0</v>
      </c>
      <c r="I52" s="186">
        <v>0</v>
      </c>
      <c r="J52" s="186">
        <v>0</v>
      </c>
      <c r="K52" s="186">
        <v>0</v>
      </c>
      <c r="L52" s="186">
        <v>0</v>
      </c>
      <c r="M52" s="186">
        <v>0</v>
      </c>
      <c r="N52" s="186">
        <v>0</v>
      </c>
      <c r="O52" s="186">
        <v>0</v>
      </c>
      <c r="P52" s="186">
        <v>0</v>
      </c>
      <c r="Q52" s="186">
        <v>0</v>
      </c>
      <c r="R52" s="186">
        <v>349.28</v>
      </c>
      <c r="S52" s="186">
        <v>890664</v>
      </c>
      <c r="T52" s="186">
        <v>0</v>
      </c>
      <c r="U52" s="186">
        <v>0</v>
      </c>
    </row>
    <row r="53" spans="1:21" s="187" customFormat="1" ht="42.75" customHeight="1" x14ac:dyDescent="0.25">
      <c r="A53" s="176">
        <v>37</v>
      </c>
      <c r="B53" s="185" t="s">
        <v>94</v>
      </c>
      <c r="C53" s="186">
        <v>304480</v>
      </c>
      <c r="D53" s="186">
        <v>304480</v>
      </c>
      <c r="E53" s="186">
        <v>0</v>
      </c>
      <c r="F53" s="186">
        <v>190080</v>
      </c>
      <c r="G53" s="186">
        <v>0</v>
      </c>
      <c r="H53" s="186">
        <v>114400</v>
      </c>
      <c r="I53" s="186">
        <v>0</v>
      </c>
      <c r="J53" s="186">
        <v>0</v>
      </c>
      <c r="K53" s="186">
        <v>0</v>
      </c>
      <c r="L53" s="186">
        <v>0</v>
      </c>
      <c r="M53" s="186">
        <v>0</v>
      </c>
      <c r="N53" s="186">
        <v>0</v>
      </c>
      <c r="O53" s="186">
        <v>0</v>
      </c>
      <c r="P53" s="186">
        <v>0</v>
      </c>
      <c r="Q53" s="186">
        <v>0</v>
      </c>
      <c r="R53" s="186">
        <v>0</v>
      </c>
      <c r="S53" s="186">
        <v>0</v>
      </c>
      <c r="T53" s="186">
        <v>0</v>
      </c>
      <c r="U53" s="186">
        <v>0</v>
      </c>
    </row>
    <row r="54" spans="1:21" s="54" customFormat="1" ht="39.75" customHeight="1" x14ac:dyDescent="0.25">
      <c r="A54" s="23">
        <v>38</v>
      </c>
      <c r="B54" s="91" t="s">
        <v>135</v>
      </c>
      <c r="C54" s="70">
        <v>9550000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5</v>
      </c>
      <c r="M54" s="70">
        <v>9550000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</row>
    <row r="55" spans="1:21" s="54" customFormat="1" ht="66.75" customHeight="1" x14ac:dyDescent="0.25">
      <c r="A55" s="23">
        <v>39</v>
      </c>
      <c r="B55" s="28" t="s">
        <v>136</v>
      </c>
      <c r="C55" s="70">
        <v>1910000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1</v>
      </c>
      <c r="M55" s="70">
        <v>1910000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</row>
    <row r="56" spans="1:21" s="54" customFormat="1" ht="63.75" customHeight="1" x14ac:dyDescent="0.25">
      <c r="A56" s="23">
        <v>40</v>
      </c>
      <c r="B56" s="28" t="s">
        <v>137</v>
      </c>
      <c r="C56" s="70">
        <v>1910000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1</v>
      </c>
      <c r="M56" s="70">
        <v>1910000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</row>
    <row r="57" spans="1:21" s="54" customFormat="1" ht="39.75" customHeight="1" x14ac:dyDescent="0.25">
      <c r="A57" s="23">
        <v>41</v>
      </c>
      <c r="B57" s="91" t="s">
        <v>138</v>
      </c>
      <c r="C57" s="70">
        <v>3820000</v>
      </c>
      <c r="D57" s="63">
        <v>0</v>
      </c>
      <c r="E57" s="63">
        <v>0</v>
      </c>
      <c r="F57" s="63">
        <v>0</v>
      </c>
      <c r="G57" s="63">
        <v>0</v>
      </c>
      <c r="H57" s="63">
        <v>0</v>
      </c>
      <c r="I57" s="63">
        <v>0</v>
      </c>
      <c r="J57" s="63">
        <v>0</v>
      </c>
      <c r="K57" s="63">
        <v>0</v>
      </c>
      <c r="L57" s="63">
        <v>2</v>
      </c>
      <c r="M57" s="70">
        <v>3820000</v>
      </c>
      <c r="N57" s="63">
        <v>0</v>
      </c>
      <c r="O57" s="63">
        <v>0</v>
      </c>
      <c r="P57" s="63">
        <v>0</v>
      </c>
      <c r="Q57" s="63">
        <v>0</v>
      </c>
      <c r="R57" s="63">
        <v>0</v>
      </c>
      <c r="S57" s="63">
        <v>0</v>
      </c>
      <c r="T57" s="63">
        <v>0</v>
      </c>
      <c r="U57" s="63">
        <v>0</v>
      </c>
    </row>
    <row r="58" spans="1:21" s="54" customFormat="1" ht="66.75" customHeight="1" x14ac:dyDescent="0.25">
      <c r="A58" s="23">
        <v>42</v>
      </c>
      <c r="B58" s="28" t="s">
        <v>139</v>
      </c>
      <c r="C58" s="70">
        <v>1910000</v>
      </c>
      <c r="D58" s="63">
        <v>0</v>
      </c>
      <c r="E58" s="63">
        <v>0</v>
      </c>
      <c r="F58" s="63">
        <v>0</v>
      </c>
      <c r="G58" s="63">
        <v>0</v>
      </c>
      <c r="H58" s="63">
        <v>0</v>
      </c>
      <c r="I58" s="63">
        <v>0</v>
      </c>
      <c r="J58" s="63">
        <v>0</v>
      </c>
      <c r="K58" s="63">
        <v>0</v>
      </c>
      <c r="L58" s="63">
        <v>1</v>
      </c>
      <c r="M58" s="70">
        <v>1910000</v>
      </c>
      <c r="N58" s="63">
        <v>0</v>
      </c>
      <c r="O58" s="63">
        <v>0</v>
      </c>
      <c r="P58" s="63">
        <v>0</v>
      </c>
      <c r="Q58" s="63">
        <v>0</v>
      </c>
      <c r="R58" s="63">
        <v>0</v>
      </c>
      <c r="S58" s="63">
        <v>0</v>
      </c>
      <c r="T58" s="63">
        <v>0</v>
      </c>
      <c r="U58" s="63">
        <v>0</v>
      </c>
    </row>
    <row r="59" spans="1:21" s="54" customFormat="1" ht="45" customHeight="1" x14ac:dyDescent="0.25">
      <c r="A59" s="23">
        <v>43</v>
      </c>
      <c r="B59" s="28" t="s">
        <v>140</v>
      </c>
      <c r="C59" s="70">
        <v>5730000</v>
      </c>
      <c r="D59" s="63">
        <v>0</v>
      </c>
      <c r="E59" s="63">
        <v>0</v>
      </c>
      <c r="F59" s="63">
        <v>0</v>
      </c>
      <c r="G59" s="63">
        <v>0</v>
      </c>
      <c r="H59" s="63">
        <v>0</v>
      </c>
      <c r="I59" s="63">
        <v>0</v>
      </c>
      <c r="J59" s="63">
        <v>0</v>
      </c>
      <c r="K59" s="63">
        <v>0</v>
      </c>
      <c r="L59" s="63">
        <v>3</v>
      </c>
      <c r="M59" s="70">
        <v>5730000</v>
      </c>
      <c r="N59" s="63">
        <v>0</v>
      </c>
      <c r="O59" s="63">
        <v>0</v>
      </c>
      <c r="P59" s="63">
        <v>0</v>
      </c>
      <c r="Q59" s="63">
        <v>0</v>
      </c>
      <c r="R59" s="63">
        <v>0</v>
      </c>
      <c r="S59" s="63">
        <v>0</v>
      </c>
      <c r="T59" s="63">
        <v>0</v>
      </c>
      <c r="U59" s="63">
        <v>0</v>
      </c>
    </row>
    <row r="60" spans="1:21" s="53" customFormat="1" ht="18.75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72"/>
    </row>
    <row r="61" spans="1:21" s="53" customFormat="1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</row>
    <row r="62" spans="1:21" customFormat="1" ht="10.5" customHeight="1" x14ac:dyDescent="0.25">
      <c r="A62" s="147" t="s">
        <v>89</v>
      </c>
      <c r="B62" s="148"/>
      <c r="C62" s="148"/>
      <c r="D62" s="148"/>
      <c r="E62" s="148"/>
      <c r="F62" s="148"/>
    </row>
    <row r="63" spans="1:21" customFormat="1" ht="14.45" hidden="1" x14ac:dyDescent="0.35">
      <c r="A63" s="148"/>
      <c r="B63" s="148"/>
      <c r="C63" s="148"/>
      <c r="D63" s="148"/>
      <c r="E63" s="148"/>
      <c r="F63" s="148"/>
    </row>
    <row r="64" spans="1:21" customFormat="1" ht="14.45" hidden="1" x14ac:dyDescent="0.35">
      <c r="A64" s="148"/>
      <c r="B64" s="148"/>
      <c r="C64" s="148"/>
      <c r="D64" s="148"/>
      <c r="E64" s="148"/>
      <c r="F64" s="148"/>
    </row>
    <row r="65" spans="1:21" s="41" customFormat="1" ht="15.75" x14ac:dyDescent="0.25">
      <c r="A65" s="148"/>
      <c r="B65" s="148"/>
      <c r="C65" s="148"/>
      <c r="D65" s="148"/>
      <c r="E65" s="148"/>
      <c r="F65" s="148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53"/>
    </row>
    <row r="66" spans="1:21" x14ac:dyDescent="0.25">
      <c r="A66" s="148"/>
      <c r="B66" s="148"/>
      <c r="C66" s="148"/>
      <c r="D66" s="148"/>
      <c r="E66" s="148"/>
      <c r="F66" s="148"/>
      <c r="U66" s="53"/>
    </row>
    <row r="67" spans="1:21" x14ac:dyDescent="0.25">
      <c r="A67" s="148"/>
      <c r="B67" s="148"/>
      <c r="C67" s="148"/>
      <c r="D67" s="148"/>
      <c r="E67" s="148"/>
      <c r="F67" s="148"/>
      <c r="U67" s="53"/>
    </row>
    <row r="68" spans="1:21" ht="18.75" x14ac:dyDescent="0.3">
      <c r="A68" s="148"/>
      <c r="B68" s="148"/>
      <c r="C68" s="148"/>
      <c r="D68" s="148"/>
      <c r="E68" s="148"/>
      <c r="F68" s="148"/>
      <c r="T68" s="150" t="s">
        <v>90</v>
      </c>
      <c r="U68" s="150"/>
    </row>
    <row r="69" spans="1:21" x14ac:dyDescent="0.25">
      <c r="U69" s="53"/>
    </row>
    <row r="70" spans="1:21" x14ac:dyDescent="0.25">
      <c r="U70" s="53"/>
    </row>
    <row r="71" spans="1:21" x14ac:dyDescent="0.25">
      <c r="U71" s="55"/>
    </row>
    <row r="72" spans="1:21" x14ac:dyDescent="0.25">
      <c r="U72" s="53"/>
    </row>
    <row r="73" spans="1:21" x14ac:dyDescent="0.25">
      <c r="U73" s="53"/>
    </row>
    <row r="74" spans="1:21" x14ac:dyDescent="0.25">
      <c r="U74" s="53"/>
    </row>
    <row r="75" spans="1:21" x14ac:dyDescent="0.25">
      <c r="U75" s="53"/>
    </row>
    <row r="76" spans="1:21" x14ac:dyDescent="0.25">
      <c r="U76" s="53"/>
    </row>
    <row r="77" spans="1:21" ht="15.75" x14ac:dyDescent="0.25">
      <c r="U77" s="41"/>
    </row>
    <row r="78" spans="1:21" ht="15.75" x14ac:dyDescent="0.25">
      <c r="U78" s="41"/>
    </row>
    <row r="79" spans="1:21" ht="15.75" x14ac:dyDescent="0.25">
      <c r="U79" s="41"/>
    </row>
    <row r="80" spans="1:21" ht="15.75" x14ac:dyDescent="0.25">
      <c r="U80" s="41"/>
    </row>
  </sheetData>
  <mergeCells count="43">
    <mergeCell ref="T68:U68"/>
    <mergeCell ref="A31:A32"/>
    <mergeCell ref="H11:H12"/>
    <mergeCell ref="I11:I12"/>
    <mergeCell ref="B8:B13"/>
    <mergeCell ref="A8:A13"/>
    <mergeCell ref="K11:K12"/>
    <mergeCell ref="D8:U8"/>
    <mergeCell ref="J11:J12"/>
    <mergeCell ref="G11:G12"/>
    <mergeCell ref="D9:K9"/>
    <mergeCell ref="C8:C12"/>
    <mergeCell ref="A15:B15"/>
    <mergeCell ref="B31:B32"/>
    <mergeCell ref="C31:C32"/>
    <mergeCell ref="D31:D32"/>
    <mergeCell ref="F31:F32"/>
    <mergeCell ref="A62:F68"/>
    <mergeCell ref="E31:E32"/>
    <mergeCell ref="D10:D12"/>
    <mergeCell ref="E11:E12"/>
    <mergeCell ref="F11:F12"/>
    <mergeCell ref="E10:K10"/>
    <mergeCell ref="J31:J32"/>
    <mergeCell ref="K31:K32"/>
    <mergeCell ref="H31:H32"/>
    <mergeCell ref="I31:I32"/>
    <mergeCell ref="Q1:U5"/>
    <mergeCell ref="D6:U6"/>
    <mergeCell ref="L31:L32"/>
    <mergeCell ref="M31:M32"/>
    <mergeCell ref="Q31:Q32"/>
    <mergeCell ref="R31:R32"/>
    <mergeCell ref="T31:T32"/>
    <mergeCell ref="U31:U32"/>
    <mergeCell ref="S31:S32"/>
    <mergeCell ref="P9:Q12"/>
    <mergeCell ref="R9:S12"/>
    <mergeCell ref="T9:U12"/>
    <mergeCell ref="P31:P32"/>
    <mergeCell ref="G31:G32"/>
    <mergeCell ref="L9:M12"/>
    <mergeCell ref="N9:O12"/>
  </mergeCells>
  <phoneticPr fontId="0" type="noConversion"/>
  <conditionalFormatting sqref="B54 B57">
    <cfRule type="expression" dxfId="1" priority="1" stopIfTrue="1">
      <formula>VALUE($C54)</formula>
    </cfRule>
  </conditionalFormatting>
  <pageMargins left="0.78740157480314965" right="0.78740157480314965" top="1.1023622047244095" bottom="0.35433070866141736" header="0.31496062992125984" footer="0.31496062992125984"/>
  <pageSetup paperSize="8" scale="78" orientation="landscape" r:id="rId1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74"/>
  <sheetViews>
    <sheetView tabSelected="1" topLeftCell="A46" zoomScale="74" zoomScaleNormal="74" workbookViewId="0">
      <selection activeCell="A51" sqref="A51:XFD53"/>
    </sheetView>
  </sheetViews>
  <sheetFormatPr defaultRowHeight="15" x14ac:dyDescent="0.25"/>
  <cols>
    <col min="1" max="1" width="5.140625" style="8" customWidth="1"/>
    <col min="2" max="2" width="30.85546875" style="49" customWidth="1"/>
    <col min="3" max="3" width="25.7109375" style="8" customWidth="1"/>
    <col min="4" max="4" width="17.85546875" style="49" customWidth="1"/>
    <col min="5" max="5" width="20.140625" style="8" customWidth="1"/>
    <col min="6" max="6" width="17.42578125" style="8" customWidth="1"/>
    <col min="7" max="7" width="19.5703125" style="49" customWidth="1"/>
    <col min="8" max="8" width="19" style="49" customWidth="1"/>
    <col min="9" max="9" width="18.7109375" style="49" customWidth="1"/>
    <col min="10" max="10" width="18.140625" style="49" customWidth="1"/>
    <col min="11" max="11" width="18.5703125" style="50" customWidth="1"/>
    <col min="12" max="14" width="14.5703125" style="9" customWidth="1"/>
    <col min="15" max="15" width="14.5703125" style="13" customWidth="1"/>
    <col min="16" max="27" width="8.85546875" style="11" customWidth="1"/>
    <col min="28" max="48" width="8.85546875" style="1" customWidth="1"/>
  </cols>
  <sheetData>
    <row r="1" spans="1:79" ht="15" customHeight="1" x14ac:dyDescent="0.3">
      <c r="A1"/>
      <c r="B1"/>
      <c r="C1" s="7"/>
      <c r="D1" s="7"/>
      <c r="E1"/>
      <c r="F1" s="172" t="s">
        <v>3</v>
      </c>
      <c r="G1" s="172"/>
      <c r="H1" s="172"/>
      <c r="I1" s="172"/>
      <c r="J1" s="172"/>
      <c r="K1" s="172"/>
      <c r="L1"/>
      <c r="M1" s="60"/>
      <c r="N1" s="60"/>
      <c r="O1" s="164"/>
      <c r="P1" s="164"/>
      <c r="Q1" s="164"/>
      <c r="R1" s="164"/>
      <c r="S1" s="164"/>
      <c r="T1" s="60"/>
      <c r="U1" s="60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</row>
    <row r="2" spans="1:79" ht="15" customHeight="1" x14ac:dyDescent="0.3">
      <c r="A2"/>
      <c r="B2"/>
      <c r="C2" s="7"/>
      <c r="D2" s="7"/>
      <c r="E2"/>
      <c r="F2" s="172"/>
      <c r="G2" s="172"/>
      <c r="H2" s="172"/>
      <c r="I2" s="172"/>
      <c r="J2" s="172"/>
      <c r="K2" s="172"/>
      <c r="L2"/>
      <c r="M2" s="60"/>
      <c r="N2" s="60"/>
      <c r="O2" s="164"/>
      <c r="P2" s="164"/>
      <c r="Q2" s="164"/>
      <c r="R2" s="164"/>
      <c r="S2" s="164"/>
      <c r="T2" s="60"/>
      <c r="U2" s="60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</row>
    <row r="3" spans="1:79" ht="15" customHeight="1" x14ac:dyDescent="0.3">
      <c r="A3"/>
      <c r="B3"/>
      <c r="C3" s="7"/>
      <c r="D3" s="7"/>
      <c r="E3"/>
      <c r="F3" s="172"/>
      <c r="G3" s="172"/>
      <c r="H3" s="172"/>
      <c r="I3" s="172"/>
      <c r="J3" s="172"/>
      <c r="K3" s="172"/>
      <c r="L3"/>
      <c r="M3" s="60"/>
      <c r="N3" s="60"/>
      <c r="O3" s="164"/>
      <c r="P3" s="164"/>
      <c r="Q3" s="164"/>
      <c r="R3" s="164"/>
      <c r="S3" s="164"/>
      <c r="T3" s="60"/>
      <c r="U3" s="60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</row>
    <row r="4" spans="1:79" ht="15" customHeight="1" x14ac:dyDescent="0.3">
      <c r="A4"/>
      <c r="B4"/>
      <c r="C4" s="7"/>
      <c r="D4" s="7"/>
      <c r="E4"/>
      <c r="F4" s="172"/>
      <c r="G4" s="172"/>
      <c r="H4" s="172"/>
      <c r="I4" s="172"/>
      <c r="J4" s="172"/>
      <c r="K4" s="172"/>
      <c r="L4"/>
      <c r="M4" s="60"/>
      <c r="N4" s="60"/>
      <c r="O4" s="164"/>
      <c r="P4" s="164"/>
      <c r="Q4" s="164"/>
      <c r="R4" s="164"/>
      <c r="S4" s="164"/>
      <c r="T4" s="60"/>
      <c r="U4" s="60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</row>
    <row r="5" spans="1:79" ht="40.5" customHeight="1" x14ac:dyDescent="0.3">
      <c r="A5"/>
      <c r="B5"/>
      <c r="C5" s="7"/>
      <c r="D5" s="7"/>
      <c r="E5"/>
      <c r="F5" s="172"/>
      <c r="G5" s="172"/>
      <c r="H5" s="172"/>
      <c r="I5" s="172"/>
      <c r="J5" s="172"/>
      <c r="K5" s="172"/>
      <c r="L5"/>
      <c r="M5" s="61"/>
      <c r="N5" s="60"/>
      <c r="O5" s="164"/>
      <c r="P5" s="164"/>
      <c r="Q5" s="164"/>
      <c r="R5" s="164"/>
      <c r="S5" s="164"/>
      <c r="T5" s="60"/>
      <c r="U5" s="60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</row>
    <row r="6" spans="1:79" ht="82.5" hidden="1" customHeight="1" x14ac:dyDescent="0.4">
      <c r="A6"/>
      <c r="B6"/>
      <c r="C6" s="7"/>
      <c r="D6" s="7"/>
      <c r="E6"/>
      <c r="F6" s="172"/>
      <c r="G6" s="172"/>
      <c r="H6" s="172"/>
      <c r="I6" s="172"/>
      <c r="J6" s="172"/>
      <c r="K6" s="172"/>
      <c r="L6"/>
      <c r="M6" s="61"/>
      <c r="N6" s="60"/>
      <c r="O6" s="164"/>
      <c r="P6" s="164"/>
      <c r="Q6" s="164"/>
      <c r="R6" s="164"/>
      <c r="S6" s="164"/>
      <c r="T6" s="61"/>
      <c r="U6" s="7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</row>
    <row r="7" spans="1:79" ht="33" customHeight="1" x14ac:dyDescent="0.25">
      <c r="A7" s="170" t="s">
        <v>88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8"/>
      <c r="M7" s="18"/>
      <c r="N7" s="18"/>
      <c r="O7" s="18"/>
      <c r="P7" s="18"/>
      <c r="Q7" s="18"/>
      <c r="R7" s="18"/>
      <c r="S7" s="18"/>
      <c r="T7" s="18"/>
      <c r="U7" s="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</row>
    <row r="8" spans="1:79" ht="121.5" customHeight="1" x14ac:dyDescent="0.25">
      <c r="A8" s="171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8"/>
      <c r="M8" s="18"/>
      <c r="N8" s="18"/>
      <c r="O8" s="18"/>
      <c r="P8" s="18"/>
      <c r="Q8" s="18"/>
      <c r="R8" s="18"/>
      <c r="S8" s="18"/>
      <c r="T8" s="18"/>
      <c r="U8" s="7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</row>
    <row r="9" spans="1:79" ht="22.5" customHeight="1" x14ac:dyDescent="0.25">
      <c r="A9" s="166" t="s">
        <v>4</v>
      </c>
      <c r="B9" s="167" t="s">
        <v>14</v>
      </c>
      <c r="C9" s="163" t="s">
        <v>18</v>
      </c>
      <c r="D9" s="173" t="s">
        <v>15</v>
      </c>
      <c r="E9" s="174"/>
      <c r="F9" s="174"/>
      <c r="G9" s="174"/>
      <c r="H9" s="174"/>
      <c r="I9" s="174"/>
      <c r="J9" s="174"/>
      <c r="K9" s="175"/>
      <c r="O9" s="10"/>
    </row>
    <row r="10" spans="1:79" s="4" customFormat="1" ht="23.25" customHeight="1" x14ac:dyDescent="0.25">
      <c r="A10" s="166"/>
      <c r="B10" s="167"/>
      <c r="C10" s="163"/>
      <c r="D10" s="167" t="s">
        <v>19</v>
      </c>
      <c r="E10" s="173" t="s">
        <v>16</v>
      </c>
      <c r="F10" s="174"/>
      <c r="G10" s="174"/>
      <c r="H10" s="174"/>
      <c r="I10" s="174"/>
      <c r="J10" s="175"/>
      <c r="K10" s="167" t="s">
        <v>20</v>
      </c>
      <c r="L10" s="161"/>
      <c r="M10" s="160"/>
      <c r="N10" s="5"/>
      <c r="O10" s="14"/>
      <c r="P10" s="5"/>
      <c r="Q10" s="2"/>
      <c r="R10" s="2"/>
      <c r="S10" s="160"/>
      <c r="T10" s="160"/>
      <c r="U10" s="160"/>
      <c r="V10" s="6"/>
      <c r="W10" s="6"/>
      <c r="X10" s="159"/>
      <c r="Y10" s="159"/>
      <c r="Z10" s="159"/>
      <c r="AA10" s="159"/>
      <c r="AB10" s="2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</row>
    <row r="11" spans="1:79" s="5" customFormat="1" ht="15.75" customHeight="1" x14ac:dyDescent="0.25">
      <c r="A11" s="166"/>
      <c r="B11" s="167"/>
      <c r="C11" s="163"/>
      <c r="D11" s="167"/>
      <c r="E11" s="163" t="s">
        <v>21</v>
      </c>
      <c r="F11" s="163" t="s">
        <v>22</v>
      </c>
      <c r="G11" s="167" t="s">
        <v>23</v>
      </c>
      <c r="H11" s="167" t="s">
        <v>24</v>
      </c>
      <c r="I11" s="167" t="s">
        <v>25</v>
      </c>
      <c r="J11" s="167" t="s">
        <v>26</v>
      </c>
      <c r="K11" s="167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</row>
    <row r="12" spans="1:79" s="5" customFormat="1" ht="132" customHeight="1" x14ac:dyDescent="0.25">
      <c r="A12" s="166"/>
      <c r="B12" s="167"/>
      <c r="C12" s="163"/>
      <c r="D12" s="167"/>
      <c r="E12" s="163"/>
      <c r="F12" s="163"/>
      <c r="G12" s="169"/>
      <c r="H12" s="167"/>
      <c r="I12" s="167"/>
      <c r="J12" s="167"/>
      <c r="K12" s="167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</row>
    <row r="13" spans="1:79" s="5" customFormat="1" ht="14.25" customHeight="1" x14ac:dyDescent="0.25">
      <c r="A13" s="166"/>
      <c r="B13" s="167"/>
      <c r="C13" s="163"/>
      <c r="D13" s="167"/>
      <c r="E13" s="163"/>
      <c r="F13" s="163"/>
      <c r="G13" s="169"/>
      <c r="H13" s="167"/>
      <c r="I13" s="167"/>
      <c r="J13" s="167"/>
      <c r="K13" s="167"/>
      <c r="Q13" s="162"/>
      <c r="R13" s="162"/>
      <c r="S13" s="162"/>
      <c r="T13" s="162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</row>
    <row r="14" spans="1:79" ht="22.5" customHeight="1" x14ac:dyDescent="0.25">
      <c r="A14" s="166"/>
      <c r="B14" s="167"/>
      <c r="C14" s="57" t="s">
        <v>6</v>
      </c>
      <c r="D14" s="58" t="s">
        <v>6</v>
      </c>
      <c r="E14" s="57" t="s">
        <v>6</v>
      </c>
      <c r="F14" s="57" t="s">
        <v>6</v>
      </c>
      <c r="G14" s="58" t="s">
        <v>6</v>
      </c>
      <c r="H14" s="58" t="s">
        <v>6</v>
      </c>
      <c r="I14" s="51" t="s">
        <v>6</v>
      </c>
      <c r="J14" s="51" t="s">
        <v>6</v>
      </c>
      <c r="K14" s="51" t="s">
        <v>6</v>
      </c>
      <c r="L14"/>
      <c r="M14"/>
      <c r="N14" s="168"/>
      <c r="O14" s="168"/>
      <c r="P14"/>
      <c r="Q14" s="162"/>
      <c r="R14" s="162"/>
      <c r="S14" s="162"/>
      <c r="T14" s="162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</row>
    <row r="15" spans="1:79" ht="19.5" customHeight="1" x14ac:dyDescent="0.25">
      <c r="A15" s="59">
        <v>1</v>
      </c>
      <c r="B15" s="30">
        <v>2</v>
      </c>
      <c r="C15" s="59">
        <v>3</v>
      </c>
      <c r="D15" s="30">
        <v>4</v>
      </c>
      <c r="E15" s="59">
        <v>5</v>
      </c>
      <c r="F15" s="59">
        <v>6</v>
      </c>
      <c r="G15" s="30">
        <v>7</v>
      </c>
      <c r="H15" s="30">
        <v>8</v>
      </c>
      <c r="I15" s="51">
        <v>9</v>
      </c>
      <c r="J15" s="51">
        <v>10</v>
      </c>
      <c r="K15" s="51">
        <v>11</v>
      </c>
      <c r="L15"/>
      <c r="M15"/>
      <c r="N15" s="168"/>
      <c r="O15" s="168"/>
      <c r="P15"/>
      <c r="Q15" s="162"/>
      <c r="R15" s="162"/>
      <c r="S15" s="162"/>
      <c r="T15" s="16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</row>
    <row r="16" spans="1:79" s="5" customFormat="1" ht="48" customHeight="1" x14ac:dyDescent="0.25">
      <c r="A16" s="165" t="s">
        <v>49</v>
      </c>
      <c r="B16" s="165"/>
      <c r="C16" s="65">
        <f>D16+K16</f>
        <v>5845384.6299999999</v>
      </c>
      <c r="D16" s="87">
        <v>4202843.74</v>
      </c>
      <c r="E16" s="65">
        <f>SUM(E17:E53)</f>
        <v>0</v>
      </c>
      <c r="F16" s="65">
        <v>390000</v>
      </c>
      <c r="G16" s="87">
        <v>3012843.74</v>
      </c>
      <c r="H16" s="65">
        <f>SUM(H17:H53)</f>
        <v>0</v>
      </c>
      <c r="I16" s="65">
        <f>SUM(I17:I53)</f>
        <v>0</v>
      </c>
      <c r="J16" s="44">
        <v>800000</v>
      </c>
      <c r="K16" s="65">
        <v>1642540.89</v>
      </c>
      <c r="L16" s="160"/>
      <c r="M16" s="160"/>
      <c r="N16" s="2"/>
      <c r="O16" s="2"/>
      <c r="S16" s="160"/>
      <c r="T16" s="160"/>
      <c r="U16" s="160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</row>
    <row r="17" spans="1:79" s="5" customFormat="1" ht="49.5" customHeight="1" x14ac:dyDescent="0.25">
      <c r="A17" s="58">
        <v>1</v>
      </c>
      <c r="B17" s="24" t="s">
        <v>126</v>
      </c>
      <c r="C17" s="19">
        <f>D17+K17</f>
        <v>110302.95000000001</v>
      </c>
      <c r="D17" s="29">
        <f>G17+J17</f>
        <v>86562.38</v>
      </c>
      <c r="E17" s="19">
        <v>0</v>
      </c>
      <c r="F17" s="19">
        <v>0</v>
      </c>
      <c r="G17" s="29">
        <f>38505.6+21343.5+6713.28</f>
        <v>66562.38</v>
      </c>
      <c r="H17" s="29">
        <v>0</v>
      </c>
      <c r="I17" s="63">
        <v>0</v>
      </c>
      <c r="J17" s="63">
        <v>20000</v>
      </c>
      <c r="K17" s="63">
        <f>13733.66+7612.51+2394.4</f>
        <v>23740.57</v>
      </c>
      <c r="L17" s="32"/>
      <c r="M17" s="32"/>
      <c r="N17" s="2"/>
      <c r="O17" s="2"/>
      <c r="S17" s="32"/>
      <c r="T17" s="32"/>
      <c r="U17" s="32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79" s="5" customFormat="1" ht="42" customHeight="1" x14ac:dyDescent="0.25">
      <c r="A18" s="58">
        <v>2</v>
      </c>
      <c r="B18" s="24" t="s">
        <v>123</v>
      </c>
      <c r="C18" s="19">
        <f>D18+K18</f>
        <v>38005.800000000003</v>
      </c>
      <c r="D18" s="29">
        <f>G18+J18</f>
        <v>33790</v>
      </c>
      <c r="E18" s="19">
        <v>0</v>
      </c>
      <c r="F18" s="19">
        <v>0</v>
      </c>
      <c r="G18" s="29">
        <v>13790</v>
      </c>
      <c r="H18" s="29">
        <v>0</v>
      </c>
      <c r="I18" s="63">
        <v>0</v>
      </c>
      <c r="J18" s="63">
        <v>20000</v>
      </c>
      <c r="K18" s="63">
        <v>4215.8</v>
      </c>
      <c r="L18" s="32"/>
      <c r="M18" s="32"/>
      <c r="N18" s="2"/>
      <c r="O18" s="2"/>
      <c r="S18" s="32"/>
      <c r="T18" s="32"/>
      <c r="U18" s="32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</row>
    <row r="19" spans="1:79" s="5" customFormat="1" ht="31.5" x14ac:dyDescent="0.25">
      <c r="A19" s="58">
        <v>3</v>
      </c>
      <c r="B19" s="24" t="s">
        <v>95</v>
      </c>
      <c r="C19" s="19">
        <f>D19+K19</f>
        <v>137562.76</v>
      </c>
      <c r="D19" s="29">
        <f>G19+J19</f>
        <v>106655.6</v>
      </c>
      <c r="E19" s="19">
        <v>0</v>
      </c>
      <c r="F19" s="19">
        <v>0</v>
      </c>
      <c r="G19" s="29">
        <f>17610+39468+13737.6+15840</f>
        <v>86655.6</v>
      </c>
      <c r="H19" s="29">
        <v>0</v>
      </c>
      <c r="I19" s="63">
        <v>0</v>
      </c>
      <c r="J19" s="63">
        <v>20000</v>
      </c>
      <c r="K19" s="63">
        <f>6280.9+14076.92+4899.74+5649.6</f>
        <v>30907.159999999996</v>
      </c>
      <c r="L19" s="32"/>
      <c r="M19" s="32"/>
      <c r="N19" s="2"/>
      <c r="O19" s="2"/>
      <c r="S19" s="32"/>
      <c r="T19" s="32"/>
      <c r="U19" s="32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</row>
    <row r="20" spans="1:79" ht="31.5" x14ac:dyDescent="0.25">
      <c r="A20" s="58">
        <v>4</v>
      </c>
      <c r="B20" s="28" t="s">
        <v>96</v>
      </c>
      <c r="C20" s="20">
        <f t="shared" ref="C20:C50" si="0">D20+K20</f>
        <v>136334.21</v>
      </c>
      <c r="D20" s="29">
        <f t="shared" ref="D20:D50" si="1">E20+F20+G20+I20+J20</f>
        <v>98249.5</v>
      </c>
      <c r="E20" s="64">
        <v>0</v>
      </c>
      <c r="F20" s="64">
        <v>0</v>
      </c>
      <c r="G20" s="29">
        <f>50000+28249.5</f>
        <v>78249.5</v>
      </c>
      <c r="H20" s="63">
        <v>0</v>
      </c>
      <c r="I20" s="63">
        <v>0</v>
      </c>
      <c r="J20" s="63">
        <v>20000</v>
      </c>
      <c r="K20" s="63">
        <f>28009.06+10075.65</f>
        <v>38084.71</v>
      </c>
      <c r="O20" s="10"/>
    </row>
    <row r="21" spans="1:79" ht="31.5" x14ac:dyDescent="0.25">
      <c r="A21" s="58">
        <v>5</v>
      </c>
      <c r="B21" s="24" t="s">
        <v>97</v>
      </c>
      <c r="C21" s="20">
        <f>D21+K21</f>
        <v>135968.83000000002</v>
      </c>
      <c r="D21" s="29">
        <f>E21+F21+G21+I21+J21</f>
        <v>99625</v>
      </c>
      <c r="E21" s="64">
        <v>0</v>
      </c>
      <c r="F21" s="64">
        <v>0</v>
      </c>
      <c r="G21" s="29">
        <f>50000+29625</f>
        <v>79625</v>
      </c>
      <c r="H21" s="63">
        <v>0</v>
      </c>
      <c r="I21" s="63">
        <v>0</v>
      </c>
      <c r="J21" s="63">
        <v>20000</v>
      </c>
      <c r="K21" s="63">
        <f>25777.58+10566.25</f>
        <v>36343.83</v>
      </c>
      <c r="O21" s="10"/>
    </row>
    <row r="22" spans="1:79" ht="35.25" customHeight="1" x14ac:dyDescent="0.25">
      <c r="A22" s="58">
        <v>6</v>
      </c>
      <c r="B22" s="28" t="s">
        <v>98</v>
      </c>
      <c r="C22" s="20">
        <f t="shared" si="0"/>
        <v>127250.11</v>
      </c>
      <c r="D22" s="29">
        <f t="shared" si="1"/>
        <v>93338.5</v>
      </c>
      <c r="E22" s="64">
        <v>0</v>
      </c>
      <c r="F22" s="64">
        <v>0</v>
      </c>
      <c r="G22" s="26">
        <f>50000+23338.5</f>
        <v>73338.5</v>
      </c>
      <c r="H22" s="63">
        <v>0</v>
      </c>
      <c r="I22" s="63">
        <v>0</v>
      </c>
      <c r="J22" s="63">
        <v>20000</v>
      </c>
      <c r="K22" s="63">
        <f>25587.55+8324.06</f>
        <v>33911.61</v>
      </c>
      <c r="O22" s="10"/>
    </row>
    <row r="23" spans="1:79" ht="41.25" customHeight="1" x14ac:dyDescent="0.25">
      <c r="A23" s="58">
        <v>7</v>
      </c>
      <c r="B23" s="28" t="s">
        <v>58</v>
      </c>
      <c r="C23" s="20">
        <f t="shared" si="0"/>
        <v>107388.9</v>
      </c>
      <c r="D23" s="29">
        <f t="shared" si="1"/>
        <v>70000</v>
      </c>
      <c r="E23" s="64">
        <v>0</v>
      </c>
      <c r="F23" s="64">
        <v>0</v>
      </c>
      <c r="G23" s="29">
        <v>50000</v>
      </c>
      <c r="H23" s="63">
        <v>0</v>
      </c>
      <c r="I23" s="63">
        <v>0</v>
      </c>
      <c r="J23" s="63">
        <v>20000</v>
      </c>
      <c r="K23" s="63">
        <v>37388.9</v>
      </c>
      <c r="O23" s="10"/>
    </row>
    <row r="24" spans="1:79" ht="33.75" customHeight="1" x14ac:dyDescent="0.25">
      <c r="A24" s="58">
        <v>8</v>
      </c>
      <c r="B24" s="28" t="s">
        <v>67</v>
      </c>
      <c r="C24" s="20">
        <f t="shared" si="0"/>
        <v>108795.31</v>
      </c>
      <c r="D24" s="29">
        <f t="shared" si="1"/>
        <v>70000</v>
      </c>
      <c r="E24" s="64">
        <v>0</v>
      </c>
      <c r="F24" s="64">
        <v>0</v>
      </c>
      <c r="G24" s="29">
        <v>50000</v>
      </c>
      <c r="H24" s="63">
        <v>0</v>
      </c>
      <c r="I24" s="63">
        <v>0</v>
      </c>
      <c r="J24" s="63">
        <v>20000</v>
      </c>
      <c r="K24" s="63">
        <v>38795.31</v>
      </c>
      <c r="O24" s="10"/>
    </row>
    <row r="25" spans="1:79" s="1" customFormat="1" ht="39.75" customHeight="1" x14ac:dyDescent="0.25">
      <c r="A25" s="58">
        <v>9</v>
      </c>
      <c r="B25" s="28" t="s">
        <v>99</v>
      </c>
      <c r="C25" s="20">
        <f t="shared" si="0"/>
        <v>38971.899999999994</v>
      </c>
      <c r="D25" s="29">
        <f t="shared" si="1"/>
        <v>33984.199999999997</v>
      </c>
      <c r="E25" s="64">
        <v>0</v>
      </c>
      <c r="F25" s="64">
        <v>0</v>
      </c>
      <c r="G25" s="29">
        <v>13984.2</v>
      </c>
      <c r="H25" s="63">
        <v>0</v>
      </c>
      <c r="I25" s="63">
        <v>0</v>
      </c>
      <c r="J25" s="63">
        <v>20000</v>
      </c>
      <c r="K25" s="63">
        <v>4987.7</v>
      </c>
      <c r="L25" s="9"/>
      <c r="M25" s="9"/>
      <c r="N25" s="9"/>
      <c r="O25" s="15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</row>
    <row r="26" spans="1:79" s="1" customFormat="1" ht="31.5" x14ac:dyDescent="0.25">
      <c r="A26" s="58">
        <v>10</v>
      </c>
      <c r="B26" s="28" t="s">
        <v>127</v>
      </c>
      <c r="C26" s="20">
        <f t="shared" si="0"/>
        <v>49782.630000000005</v>
      </c>
      <c r="D26" s="29">
        <f t="shared" si="1"/>
        <v>41952.800000000003</v>
      </c>
      <c r="E26" s="64">
        <v>0</v>
      </c>
      <c r="F26" s="64">
        <v>0</v>
      </c>
      <c r="G26" s="29">
        <v>21952.799999999999</v>
      </c>
      <c r="H26" s="63">
        <v>0</v>
      </c>
      <c r="I26" s="63">
        <v>0</v>
      </c>
      <c r="J26" s="63">
        <v>20000</v>
      </c>
      <c r="K26" s="63">
        <v>7829.83</v>
      </c>
      <c r="L26" s="9"/>
      <c r="M26" s="9"/>
      <c r="N26" s="9"/>
      <c r="O26" s="15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</row>
    <row r="27" spans="1:79" s="1" customFormat="1" ht="33" customHeight="1" x14ac:dyDescent="0.25">
      <c r="A27" s="58">
        <v>11</v>
      </c>
      <c r="B27" s="28" t="s">
        <v>128</v>
      </c>
      <c r="C27" s="20">
        <f t="shared" si="0"/>
        <v>105913.63</v>
      </c>
      <c r="D27" s="29">
        <f t="shared" si="1"/>
        <v>83327</v>
      </c>
      <c r="E27" s="64">
        <v>0</v>
      </c>
      <c r="F27" s="64">
        <v>0</v>
      </c>
      <c r="G27" s="29">
        <f>49536+13791</f>
        <v>63327</v>
      </c>
      <c r="H27" s="63">
        <v>0</v>
      </c>
      <c r="I27" s="63">
        <v>0</v>
      </c>
      <c r="J27" s="63">
        <v>20000</v>
      </c>
      <c r="K27" s="63">
        <f>17667.84+4918.79</f>
        <v>22586.63</v>
      </c>
      <c r="L27" s="9"/>
      <c r="M27" s="9"/>
      <c r="N27" s="9"/>
      <c r="O27" s="10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</row>
    <row r="28" spans="1:79" ht="31.5" x14ac:dyDescent="0.25">
      <c r="A28" s="58">
        <v>12</v>
      </c>
      <c r="B28" s="28" t="s">
        <v>100</v>
      </c>
      <c r="C28" s="20">
        <f t="shared" si="0"/>
        <v>54432.2</v>
      </c>
      <c r="D28" s="29">
        <f t="shared" si="1"/>
        <v>45380</v>
      </c>
      <c r="E28" s="64">
        <v>0</v>
      </c>
      <c r="F28" s="64">
        <v>0</v>
      </c>
      <c r="G28" s="29">
        <v>25380</v>
      </c>
      <c r="H28" s="63">
        <v>0</v>
      </c>
      <c r="I28" s="63">
        <v>0</v>
      </c>
      <c r="J28" s="63">
        <v>20000</v>
      </c>
      <c r="K28" s="63">
        <v>9052.2000000000007</v>
      </c>
      <c r="O28" s="10"/>
    </row>
    <row r="29" spans="1:79" ht="31.5" x14ac:dyDescent="0.25">
      <c r="A29" s="58">
        <v>13</v>
      </c>
      <c r="B29" s="24" t="s">
        <v>101</v>
      </c>
      <c r="C29" s="20">
        <f t="shared" si="0"/>
        <v>116037.03</v>
      </c>
      <c r="D29" s="29">
        <f t="shared" si="1"/>
        <v>83089.600000000006</v>
      </c>
      <c r="E29" s="64">
        <v>0</v>
      </c>
      <c r="F29" s="64">
        <v>0</v>
      </c>
      <c r="G29" s="29">
        <f>50000+13089.6</f>
        <v>63089.599999999999</v>
      </c>
      <c r="H29" s="63">
        <v>0</v>
      </c>
      <c r="I29" s="63">
        <v>0</v>
      </c>
      <c r="J29" s="63">
        <v>20000</v>
      </c>
      <c r="K29" s="63">
        <f>28278.81+4668.62</f>
        <v>32947.43</v>
      </c>
      <c r="O29" s="10"/>
    </row>
    <row r="30" spans="1:79" ht="31.5" x14ac:dyDescent="0.25">
      <c r="A30" s="58">
        <v>14</v>
      </c>
      <c r="B30" s="24" t="s">
        <v>102</v>
      </c>
      <c r="C30" s="20">
        <f>D30+K30</f>
        <v>301868.49</v>
      </c>
      <c r="D30" s="29">
        <f>E30+F30+G30+I30+J30</f>
        <v>206956.06</v>
      </c>
      <c r="E30" s="64">
        <v>0</v>
      </c>
      <c r="F30" s="64">
        <v>0</v>
      </c>
      <c r="G30" s="29">
        <f>50000+48889.5+42262.56+45804</f>
        <v>186956.06</v>
      </c>
      <c r="H30" s="63">
        <v>0</v>
      </c>
      <c r="I30" s="63">
        <v>0</v>
      </c>
      <c r="J30" s="63">
        <v>20000</v>
      </c>
      <c r="K30" s="63">
        <f>46064.78+17437.25+15073.64+16336.76</f>
        <v>94912.43</v>
      </c>
      <c r="O30" s="10"/>
    </row>
    <row r="31" spans="1:79" s="1" customFormat="1" ht="31.5" x14ac:dyDescent="0.25">
      <c r="A31" s="58">
        <v>15</v>
      </c>
      <c r="B31" s="28" t="s">
        <v>103</v>
      </c>
      <c r="C31" s="20">
        <f t="shared" si="0"/>
        <v>39311.33</v>
      </c>
      <c r="D31" s="29">
        <f t="shared" si="1"/>
        <v>34234.400000000001</v>
      </c>
      <c r="E31" s="64">
        <v>0</v>
      </c>
      <c r="F31" s="64">
        <v>0</v>
      </c>
      <c r="G31" s="29">
        <v>14234.4</v>
      </c>
      <c r="H31" s="63">
        <v>0</v>
      </c>
      <c r="I31" s="63">
        <v>0</v>
      </c>
      <c r="J31" s="63">
        <v>20000</v>
      </c>
      <c r="K31" s="63">
        <v>5076.93</v>
      </c>
      <c r="L31" s="9"/>
      <c r="M31" s="9"/>
      <c r="N31" s="9"/>
      <c r="O31" s="17"/>
      <c r="P31" s="16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</row>
    <row r="32" spans="1:79" s="1" customFormat="1" ht="31.5" x14ac:dyDescent="0.25">
      <c r="A32" s="58">
        <v>16</v>
      </c>
      <c r="B32" s="24" t="s">
        <v>104</v>
      </c>
      <c r="C32" s="20">
        <f t="shared" si="0"/>
        <v>96244.959999999992</v>
      </c>
      <c r="D32" s="29">
        <f t="shared" si="1"/>
        <v>70000</v>
      </c>
      <c r="E32" s="64">
        <v>0</v>
      </c>
      <c r="F32" s="64">
        <v>0</v>
      </c>
      <c r="G32" s="29">
        <v>50000</v>
      </c>
      <c r="H32" s="63">
        <v>0</v>
      </c>
      <c r="I32" s="63">
        <v>0</v>
      </c>
      <c r="J32" s="63">
        <v>20000</v>
      </c>
      <c r="K32" s="63">
        <v>26244.959999999999</v>
      </c>
      <c r="L32" s="9"/>
      <c r="M32" s="9"/>
      <c r="N32" s="9"/>
      <c r="O32" s="15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</row>
    <row r="33" spans="1:79" s="1" customFormat="1" ht="31.5" x14ac:dyDescent="0.25">
      <c r="A33" s="58">
        <v>17</v>
      </c>
      <c r="B33" s="24" t="s">
        <v>105</v>
      </c>
      <c r="C33" s="20">
        <f>D33+K33</f>
        <v>47477.38</v>
      </c>
      <c r="D33" s="29">
        <f>E33+F33+G33+I33+J33</f>
        <v>40253.599999999999</v>
      </c>
      <c r="E33" s="64">
        <v>0</v>
      </c>
      <c r="F33" s="64">
        <v>0</v>
      </c>
      <c r="G33" s="29">
        <v>20253.599999999999</v>
      </c>
      <c r="H33" s="63">
        <v>0</v>
      </c>
      <c r="I33" s="63">
        <v>0</v>
      </c>
      <c r="J33" s="63">
        <v>20000</v>
      </c>
      <c r="K33" s="63">
        <v>7223.78</v>
      </c>
      <c r="L33" s="9"/>
      <c r="M33" s="9"/>
      <c r="N33" s="9"/>
      <c r="O33" s="15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</row>
    <row r="34" spans="1:79" ht="31.5" x14ac:dyDescent="0.25">
      <c r="A34" s="58">
        <v>18</v>
      </c>
      <c r="B34" s="24" t="s">
        <v>106</v>
      </c>
      <c r="C34" s="20">
        <f t="shared" si="0"/>
        <v>58573.83</v>
      </c>
      <c r="D34" s="29">
        <f t="shared" si="1"/>
        <v>48432.800000000003</v>
      </c>
      <c r="E34" s="64">
        <v>0</v>
      </c>
      <c r="F34" s="64">
        <v>0</v>
      </c>
      <c r="G34" s="29">
        <v>28432.799999999999</v>
      </c>
      <c r="H34" s="63">
        <v>0</v>
      </c>
      <c r="I34" s="63">
        <v>0</v>
      </c>
      <c r="J34" s="63">
        <v>20000</v>
      </c>
      <c r="K34" s="63">
        <v>10141.030000000001</v>
      </c>
      <c r="O34" s="10"/>
    </row>
    <row r="35" spans="1:79" s="1" customFormat="1" ht="37.5" customHeight="1" x14ac:dyDescent="0.25">
      <c r="A35" s="58">
        <v>19</v>
      </c>
      <c r="B35" s="28" t="s">
        <v>107</v>
      </c>
      <c r="C35" s="20">
        <f>D35+K35</f>
        <v>51986.54</v>
      </c>
      <c r="D35" s="29">
        <f>E35+F35+G35+I35+J35</f>
        <v>43577.3</v>
      </c>
      <c r="E35" s="64">
        <v>0</v>
      </c>
      <c r="F35" s="64">
        <v>0</v>
      </c>
      <c r="G35" s="29">
        <v>23577.3</v>
      </c>
      <c r="H35" s="63">
        <v>0</v>
      </c>
      <c r="I35" s="63">
        <v>0</v>
      </c>
      <c r="J35" s="63">
        <v>20000</v>
      </c>
      <c r="K35" s="63">
        <v>8409.24</v>
      </c>
      <c r="L35" s="9"/>
      <c r="M35" s="9"/>
      <c r="N35" s="9"/>
      <c r="O35" s="17"/>
      <c r="P35" s="16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</row>
    <row r="36" spans="1:79" s="1" customFormat="1" ht="31.5" x14ac:dyDescent="0.25">
      <c r="A36" s="58">
        <v>20</v>
      </c>
      <c r="B36" s="28" t="s">
        <v>129</v>
      </c>
      <c r="C36" s="20">
        <f t="shared" si="0"/>
        <v>103707.69</v>
      </c>
      <c r="D36" s="29">
        <f t="shared" si="1"/>
        <v>81701</v>
      </c>
      <c r="E36" s="64">
        <v>0</v>
      </c>
      <c r="F36" s="64">
        <v>0</v>
      </c>
      <c r="G36" s="29">
        <f>45864+15837</f>
        <v>61701</v>
      </c>
      <c r="H36" s="63">
        <v>0</v>
      </c>
      <c r="I36" s="63">
        <v>0</v>
      </c>
      <c r="J36" s="63">
        <v>20000</v>
      </c>
      <c r="K36" s="63">
        <f>16358.16+5648.53</f>
        <v>22006.69</v>
      </c>
      <c r="L36" s="9"/>
      <c r="M36" s="9"/>
      <c r="N36" s="9"/>
      <c r="O36" s="15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</row>
    <row r="37" spans="1:79" s="1" customFormat="1" ht="31.5" x14ac:dyDescent="0.25">
      <c r="A37" s="58">
        <v>21</v>
      </c>
      <c r="B37" s="28" t="s">
        <v>130</v>
      </c>
      <c r="C37" s="20">
        <f t="shared" si="0"/>
        <v>142158.35999999999</v>
      </c>
      <c r="D37" s="29">
        <f t="shared" si="1"/>
        <v>109900</v>
      </c>
      <c r="E37" s="64">
        <v>0</v>
      </c>
      <c r="F37" s="64">
        <v>0</v>
      </c>
      <c r="G37" s="29">
        <f>39900+50000</f>
        <v>89900</v>
      </c>
      <c r="H37" s="63">
        <v>0</v>
      </c>
      <c r="I37" s="63">
        <v>0</v>
      </c>
      <c r="J37" s="63">
        <v>20000</v>
      </c>
      <c r="K37" s="63">
        <f>12198+20060.36</f>
        <v>32258.36</v>
      </c>
      <c r="L37" s="9"/>
      <c r="M37" s="9"/>
      <c r="N37" s="9"/>
      <c r="O37" s="15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</row>
    <row r="38" spans="1:79" s="1" customFormat="1" ht="31.5" x14ac:dyDescent="0.25">
      <c r="A38" s="58">
        <v>22</v>
      </c>
      <c r="B38" s="28" t="s">
        <v>131</v>
      </c>
      <c r="C38" s="20">
        <f t="shared" si="0"/>
        <v>161535.71000000002</v>
      </c>
      <c r="D38" s="29">
        <f t="shared" si="1"/>
        <v>70000</v>
      </c>
      <c r="E38" s="64">
        <v>0</v>
      </c>
      <c r="F38" s="64">
        <v>0</v>
      </c>
      <c r="G38" s="29">
        <v>50000</v>
      </c>
      <c r="H38" s="63">
        <v>0</v>
      </c>
      <c r="I38" s="63">
        <v>0</v>
      </c>
      <c r="J38" s="63">
        <v>20000</v>
      </c>
      <c r="K38" s="63">
        <v>91535.71</v>
      </c>
      <c r="L38" s="9"/>
      <c r="M38" s="9"/>
      <c r="N38" s="9"/>
      <c r="O38" s="10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</row>
    <row r="39" spans="1:79" s="1" customFormat="1" ht="33.75" customHeight="1" x14ac:dyDescent="0.25">
      <c r="A39" s="58">
        <v>23</v>
      </c>
      <c r="B39" s="24" t="s">
        <v>108</v>
      </c>
      <c r="C39" s="20">
        <f>D39+K39</f>
        <v>74925.459999999992</v>
      </c>
      <c r="D39" s="29">
        <f>E39+F39+G39+I39+J39</f>
        <v>60485.599999999999</v>
      </c>
      <c r="E39" s="64">
        <v>0</v>
      </c>
      <c r="F39" s="64">
        <v>0</v>
      </c>
      <c r="G39" s="29">
        <v>40485.599999999999</v>
      </c>
      <c r="H39" s="63">
        <v>0</v>
      </c>
      <c r="I39" s="63">
        <v>0</v>
      </c>
      <c r="J39" s="63">
        <v>20000</v>
      </c>
      <c r="K39" s="63">
        <v>14439.86</v>
      </c>
      <c r="L39" s="9"/>
      <c r="M39" s="9"/>
      <c r="N39" s="9"/>
      <c r="O39" s="15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</row>
    <row r="40" spans="1:79" s="1" customFormat="1" ht="39" customHeight="1" x14ac:dyDescent="0.25">
      <c r="A40" s="58">
        <v>24</v>
      </c>
      <c r="B40" s="28" t="s">
        <v>132</v>
      </c>
      <c r="C40" s="20">
        <f t="shared" si="0"/>
        <v>115119.76000000001</v>
      </c>
      <c r="D40" s="29">
        <f t="shared" si="1"/>
        <v>70000</v>
      </c>
      <c r="E40" s="64">
        <v>0</v>
      </c>
      <c r="F40" s="64">
        <v>0</v>
      </c>
      <c r="G40" s="29">
        <v>50000</v>
      </c>
      <c r="H40" s="63">
        <v>0</v>
      </c>
      <c r="I40" s="63">
        <v>0</v>
      </c>
      <c r="J40" s="63">
        <v>20000</v>
      </c>
      <c r="K40" s="63">
        <v>45119.76</v>
      </c>
      <c r="L40" s="9"/>
      <c r="M40" s="9"/>
      <c r="N40" s="9"/>
      <c r="O40" s="15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</row>
    <row r="41" spans="1:79" s="1" customFormat="1" ht="35.25" customHeight="1" x14ac:dyDescent="0.25">
      <c r="A41" s="58">
        <v>25</v>
      </c>
      <c r="B41" s="28" t="s">
        <v>133</v>
      </c>
      <c r="C41" s="20">
        <f t="shared" si="0"/>
        <v>99857.81</v>
      </c>
      <c r="D41" s="29">
        <f t="shared" si="1"/>
        <v>70000</v>
      </c>
      <c r="E41" s="64">
        <v>0</v>
      </c>
      <c r="F41" s="64">
        <v>0</v>
      </c>
      <c r="G41" s="29">
        <v>50000</v>
      </c>
      <c r="H41" s="63">
        <v>0</v>
      </c>
      <c r="I41" s="63">
        <v>0</v>
      </c>
      <c r="J41" s="63">
        <v>20000</v>
      </c>
      <c r="K41" s="63">
        <v>29857.81</v>
      </c>
      <c r="L41" s="9"/>
      <c r="M41" s="9"/>
      <c r="N41" s="9"/>
      <c r="O41" s="10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</row>
    <row r="42" spans="1:79" s="1" customFormat="1" ht="36.75" customHeight="1" x14ac:dyDescent="0.25">
      <c r="A42" s="58">
        <v>26</v>
      </c>
      <c r="B42" s="24" t="s">
        <v>134</v>
      </c>
      <c r="C42" s="20">
        <f>D42+K42</f>
        <v>132275.23000000001</v>
      </c>
      <c r="D42" s="29">
        <f>E42+F42+G42+I42+J42</f>
        <v>90379.6</v>
      </c>
      <c r="E42" s="64">
        <v>0</v>
      </c>
      <c r="F42" s="64">
        <v>0</v>
      </c>
      <c r="G42" s="29">
        <f>50000+20379.6</f>
        <v>70379.600000000006</v>
      </c>
      <c r="H42" s="63">
        <v>0</v>
      </c>
      <c r="I42" s="63">
        <v>0</v>
      </c>
      <c r="J42" s="63">
        <v>20000</v>
      </c>
      <c r="K42" s="63">
        <f>34626.91+7268.72</f>
        <v>41895.630000000005</v>
      </c>
      <c r="L42" s="9"/>
      <c r="M42" s="9"/>
      <c r="N42" s="9"/>
      <c r="O42" s="10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</row>
    <row r="43" spans="1:79" s="1" customFormat="1" ht="31.5" x14ac:dyDescent="0.25">
      <c r="A43" s="58">
        <v>27</v>
      </c>
      <c r="B43" s="28" t="s">
        <v>112</v>
      </c>
      <c r="C43" s="20">
        <f t="shared" si="0"/>
        <v>137795.20000000001</v>
      </c>
      <c r="D43" s="29">
        <f t="shared" si="1"/>
        <v>70000</v>
      </c>
      <c r="E43" s="64">
        <v>0</v>
      </c>
      <c r="F43" s="64">
        <v>0</v>
      </c>
      <c r="G43" s="29">
        <v>50000</v>
      </c>
      <c r="H43" s="63">
        <v>0</v>
      </c>
      <c r="I43" s="63">
        <v>0</v>
      </c>
      <c r="J43" s="63">
        <v>20000</v>
      </c>
      <c r="K43" s="63">
        <v>67795.199999999997</v>
      </c>
      <c r="L43" s="9"/>
      <c r="M43" s="9"/>
      <c r="N43" s="9"/>
      <c r="O43" s="10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</row>
    <row r="44" spans="1:79" s="1" customFormat="1" ht="31.5" x14ac:dyDescent="0.25">
      <c r="A44" s="58">
        <v>28</v>
      </c>
      <c r="B44" s="28" t="s">
        <v>113</v>
      </c>
      <c r="C44" s="20">
        <f t="shared" si="0"/>
        <v>89051.99</v>
      </c>
      <c r="D44" s="29">
        <f t="shared" si="1"/>
        <v>70000</v>
      </c>
      <c r="E44" s="64">
        <v>0</v>
      </c>
      <c r="F44" s="64">
        <v>0</v>
      </c>
      <c r="G44" s="29">
        <v>50000</v>
      </c>
      <c r="H44" s="63">
        <v>0</v>
      </c>
      <c r="I44" s="63">
        <v>0</v>
      </c>
      <c r="J44" s="63">
        <v>20000</v>
      </c>
      <c r="K44" s="63">
        <v>19051.990000000002</v>
      </c>
      <c r="L44" s="9"/>
      <c r="M44" s="9"/>
      <c r="N44" s="9"/>
      <c r="O44" s="10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</row>
    <row r="45" spans="1:79" s="1" customFormat="1" ht="31.5" x14ac:dyDescent="0.25">
      <c r="A45" s="58">
        <v>29</v>
      </c>
      <c r="B45" s="24" t="s">
        <v>109</v>
      </c>
      <c r="C45" s="20">
        <f t="shared" si="0"/>
        <v>89568.16</v>
      </c>
      <c r="D45" s="29">
        <f t="shared" si="1"/>
        <v>70000</v>
      </c>
      <c r="E45" s="64">
        <v>0</v>
      </c>
      <c r="F45" s="64">
        <v>0</v>
      </c>
      <c r="G45" s="29">
        <v>50000</v>
      </c>
      <c r="H45" s="63">
        <v>0</v>
      </c>
      <c r="I45" s="63">
        <v>0</v>
      </c>
      <c r="J45" s="63">
        <v>20000</v>
      </c>
      <c r="K45" s="63">
        <v>19568.16</v>
      </c>
      <c r="L45" s="9"/>
      <c r="M45" s="9"/>
      <c r="N45" s="9"/>
      <c r="O45" s="10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</row>
    <row r="46" spans="1:79" s="1" customFormat="1" ht="31.5" x14ac:dyDescent="0.25">
      <c r="A46" s="58">
        <v>30</v>
      </c>
      <c r="B46" s="24" t="s">
        <v>110</v>
      </c>
      <c r="C46" s="20">
        <f>D46+K46</f>
        <v>291176.21000000002</v>
      </c>
      <c r="D46" s="29">
        <f>E46+F46+G46+I46+J46</f>
        <v>211944</v>
      </c>
      <c r="E46" s="64">
        <v>0</v>
      </c>
      <c r="F46" s="64">
        <v>0</v>
      </c>
      <c r="G46" s="29">
        <f>50000+50000+42444+49500</f>
        <v>191944</v>
      </c>
      <c r="H46" s="63">
        <v>0</v>
      </c>
      <c r="I46" s="63">
        <v>0</v>
      </c>
      <c r="J46" s="63">
        <v>20000</v>
      </c>
      <c r="K46" s="63">
        <f>18910.11+27528.74+15138.36+17655</f>
        <v>79232.210000000006</v>
      </c>
      <c r="L46" s="9"/>
      <c r="M46" s="9"/>
      <c r="N46" s="9"/>
      <c r="O46" s="10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</row>
    <row r="47" spans="1:79" s="1" customFormat="1" ht="31.5" x14ac:dyDescent="0.25">
      <c r="A47" s="58">
        <v>31</v>
      </c>
      <c r="B47" s="28" t="s">
        <v>111</v>
      </c>
      <c r="C47" s="20">
        <f t="shared" si="0"/>
        <v>102664.95999999999</v>
      </c>
      <c r="D47" s="29">
        <f t="shared" si="1"/>
        <v>70000</v>
      </c>
      <c r="E47" s="64">
        <v>0</v>
      </c>
      <c r="F47" s="64">
        <v>0</v>
      </c>
      <c r="G47" s="29">
        <v>50000</v>
      </c>
      <c r="H47" s="63">
        <v>0</v>
      </c>
      <c r="I47" s="63">
        <v>0</v>
      </c>
      <c r="J47" s="63">
        <v>20000</v>
      </c>
      <c r="K47" s="63">
        <v>32664.959999999999</v>
      </c>
      <c r="L47" s="9"/>
      <c r="M47" s="9"/>
      <c r="N47" s="9"/>
      <c r="O47" s="10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</row>
    <row r="48" spans="1:79" s="1" customFormat="1" ht="31.5" x14ac:dyDescent="0.25">
      <c r="A48" s="58">
        <v>32</v>
      </c>
      <c r="B48" s="24" t="s">
        <v>114</v>
      </c>
      <c r="C48" s="20">
        <f t="shared" si="0"/>
        <v>113202.98999999999</v>
      </c>
      <c r="D48" s="29">
        <f t="shared" si="1"/>
        <v>88700</v>
      </c>
      <c r="E48" s="64">
        <v>0</v>
      </c>
      <c r="F48" s="64">
        <v>0</v>
      </c>
      <c r="G48" s="29">
        <f>46713.6+10238.4+11748</f>
        <v>68700</v>
      </c>
      <c r="H48" s="63">
        <v>0</v>
      </c>
      <c r="I48" s="63">
        <v>0</v>
      </c>
      <c r="J48" s="63">
        <v>20000</v>
      </c>
      <c r="K48" s="63">
        <f>16661.18+3651.69+4190.12</f>
        <v>24502.989999999998</v>
      </c>
      <c r="L48" s="9"/>
      <c r="M48" s="9"/>
      <c r="N48" s="9"/>
      <c r="O48" s="10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</row>
    <row r="49" spans="1:79" s="1" customFormat="1" ht="31.5" x14ac:dyDescent="0.25">
      <c r="A49" s="58">
        <v>33</v>
      </c>
      <c r="B49" s="86" t="s">
        <v>117</v>
      </c>
      <c r="C49" s="20">
        <f t="shared" si="0"/>
        <v>32600.720000000001</v>
      </c>
      <c r="D49" s="29">
        <f t="shared" si="1"/>
        <v>29288</v>
      </c>
      <c r="E49" s="64">
        <v>0</v>
      </c>
      <c r="F49" s="64">
        <v>0</v>
      </c>
      <c r="G49" s="29">
        <v>9288</v>
      </c>
      <c r="H49" s="63">
        <v>0</v>
      </c>
      <c r="I49" s="63">
        <v>0</v>
      </c>
      <c r="J49" s="63">
        <v>20000</v>
      </c>
      <c r="K49" s="63">
        <v>3312.72</v>
      </c>
      <c r="L49" s="9"/>
      <c r="M49" s="9"/>
      <c r="N49" s="9"/>
      <c r="O49" s="10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</row>
    <row r="50" spans="1:79" s="1" customFormat="1" ht="42" customHeight="1" x14ac:dyDescent="0.25">
      <c r="A50" s="58">
        <v>34</v>
      </c>
      <c r="B50" s="28" t="s">
        <v>115</v>
      </c>
      <c r="C50" s="20">
        <f t="shared" si="0"/>
        <v>194306.79</v>
      </c>
      <c r="D50" s="29">
        <f t="shared" si="1"/>
        <v>120000</v>
      </c>
      <c r="E50" s="64">
        <v>0</v>
      </c>
      <c r="F50" s="64">
        <v>0</v>
      </c>
      <c r="G50" s="29">
        <f>50000+50000</f>
        <v>100000</v>
      </c>
      <c r="H50" s="63">
        <v>0</v>
      </c>
      <c r="I50" s="63">
        <v>0</v>
      </c>
      <c r="J50" s="63">
        <v>20000</v>
      </c>
      <c r="K50" s="63">
        <f>52602.91+21703.88</f>
        <v>74306.790000000008</v>
      </c>
      <c r="L50" s="9"/>
      <c r="M50" s="9"/>
      <c r="N50" s="9"/>
      <c r="O50" s="10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</row>
    <row r="51" spans="1:79" s="193" customFormat="1" ht="39" customHeight="1" x14ac:dyDescent="0.25">
      <c r="A51" s="188">
        <v>35</v>
      </c>
      <c r="B51" s="185" t="s">
        <v>92</v>
      </c>
      <c r="C51" s="189">
        <v>78021.919999999998</v>
      </c>
      <c r="D51" s="189">
        <v>62768</v>
      </c>
      <c r="E51" s="189">
        <v>0</v>
      </c>
      <c r="F51" s="189">
        <v>0</v>
      </c>
      <c r="G51" s="189">
        <v>42768</v>
      </c>
      <c r="H51" s="189">
        <v>0</v>
      </c>
      <c r="I51" s="186">
        <v>0</v>
      </c>
      <c r="J51" s="186">
        <v>20000</v>
      </c>
      <c r="K51" s="186">
        <v>15253.92</v>
      </c>
      <c r="L51" s="190"/>
      <c r="M51" s="190"/>
      <c r="N51" s="190"/>
      <c r="O51" s="191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W51" s="194"/>
      <c r="AX51" s="194"/>
      <c r="AY51" s="194"/>
      <c r="AZ51" s="194"/>
      <c r="BA51" s="194"/>
      <c r="BB51" s="194"/>
      <c r="BC51" s="194"/>
      <c r="BD51" s="194"/>
      <c r="BE51" s="194"/>
      <c r="BF51" s="194"/>
      <c r="BG51" s="194"/>
      <c r="BH51" s="194"/>
      <c r="BI51" s="194"/>
      <c r="BJ51" s="194"/>
      <c r="BK51" s="194"/>
      <c r="BL51" s="194"/>
      <c r="BM51" s="194"/>
      <c r="BN51" s="194"/>
      <c r="BO51" s="194"/>
      <c r="BP51" s="194"/>
      <c r="BQ51" s="194"/>
      <c r="BR51" s="194"/>
      <c r="BS51" s="194"/>
      <c r="BT51" s="194"/>
      <c r="BU51" s="194"/>
      <c r="BV51" s="194"/>
      <c r="BW51" s="194"/>
      <c r="BX51" s="194"/>
      <c r="BY51" s="194"/>
      <c r="BZ51" s="194"/>
      <c r="CA51" s="194"/>
    </row>
    <row r="52" spans="1:79" s="193" customFormat="1" ht="36" customHeight="1" x14ac:dyDescent="0.25">
      <c r="A52" s="188">
        <v>36</v>
      </c>
      <c r="B52" s="185" t="s">
        <v>93</v>
      </c>
      <c r="C52" s="189">
        <v>89060.21</v>
      </c>
      <c r="D52" s="189">
        <v>70000</v>
      </c>
      <c r="E52" s="189">
        <v>0</v>
      </c>
      <c r="F52" s="189">
        <v>0</v>
      </c>
      <c r="G52" s="189">
        <v>50000</v>
      </c>
      <c r="H52" s="186">
        <v>0</v>
      </c>
      <c r="I52" s="186">
        <v>0</v>
      </c>
      <c r="J52" s="186">
        <v>20000</v>
      </c>
      <c r="K52" s="186">
        <v>19060.21</v>
      </c>
      <c r="L52" s="190"/>
      <c r="M52" s="190"/>
      <c r="N52" s="190"/>
      <c r="O52" s="191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W52" s="194"/>
      <c r="AX52" s="194"/>
      <c r="AY52" s="194"/>
      <c r="AZ52" s="194"/>
      <c r="BA52" s="194"/>
      <c r="BB52" s="194"/>
      <c r="BC52" s="194"/>
      <c r="BD52" s="194"/>
      <c r="BE52" s="194"/>
      <c r="BF52" s="194"/>
      <c r="BG52" s="194"/>
      <c r="BH52" s="194"/>
      <c r="BI52" s="194"/>
      <c r="BJ52" s="194"/>
      <c r="BK52" s="194"/>
      <c r="BL52" s="194"/>
      <c r="BM52" s="194"/>
      <c r="BN52" s="194"/>
      <c r="BO52" s="194"/>
      <c r="BP52" s="194"/>
      <c r="BQ52" s="194"/>
      <c r="BR52" s="194"/>
      <c r="BS52" s="194"/>
      <c r="BT52" s="194"/>
      <c r="BU52" s="194"/>
      <c r="BV52" s="194"/>
      <c r="BW52" s="194"/>
      <c r="BX52" s="194"/>
      <c r="BY52" s="194"/>
      <c r="BZ52" s="194"/>
      <c r="CA52" s="194"/>
    </row>
    <row r="53" spans="1:79" s="193" customFormat="1" ht="42.75" customHeight="1" x14ac:dyDescent="0.25">
      <c r="A53" s="188">
        <v>37</v>
      </c>
      <c r="B53" s="185" t="s">
        <v>94</v>
      </c>
      <c r="C53" s="189">
        <v>44784.67</v>
      </c>
      <c r="D53" s="189">
        <v>38268.800000000003</v>
      </c>
      <c r="E53" s="186">
        <v>0</v>
      </c>
      <c r="F53" s="186">
        <v>0</v>
      </c>
      <c r="G53" s="189">
        <v>18268.8</v>
      </c>
      <c r="H53" s="186">
        <v>0</v>
      </c>
      <c r="I53" s="186">
        <v>0</v>
      </c>
      <c r="J53" s="186">
        <v>20000</v>
      </c>
      <c r="K53" s="186">
        <v>6515.87</v>
      </c>
      <c r="L53" s="190"/>
      <c r="M53" s="190"/>
      <c r="N53" s="190"/>
      <c r="O53" s="191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4"/>
      <c r="BQ53" s="194"/>
      <c r="BR53" s="194"/>
      <c r="BS53" s="194"/>
      <c r="BT53" s="194"/>
      <c r="BU53" s="194"/>
      <c r="BV53" s="194"/>
      <c r="BW53" s="194"/>
      <c r="BX53" s="194"/>
      <c r="BY53" s="194"/>
      <c r="BZ53" s="194"/>
      <c r="CA53" s="194"/>
    </row>
    <row r="54" spans="1:79" s="90" customFormat="1" ht="43.5" customHeight="1" x14ac:dyDescent="0.25">
      <c r="A54" s="58">
        <v>38</v>
      </c>
      <c r="B54" s="91" t="s">
        <v>135</v>
      </c>
      <c r="C54" s="29">
        <f>D54+K54</f>
        <v>714370</v>
      </c>
      <c r="D54" s="29">
        <f>F54+G54+J54</f>
        <v>510000</v>
      </c>
      <c r="E54" s="63">
        <v>0</v>
      </c>
      <c r="F54" s="63">
        <v>150000</v>
      </c>
      <c r="G54" s="29">
        <v>350000</v>
      </c>
      <c r="H54" s="63">
        <v>0</v>
      </c>
      <c r="I54" s="63">
        <v>0</v>
      </c>
      <c r="J54" s="63">
        <v>10000</v>
      </c>
      <c r="K54" s="63">
        <v>204370</v>
      </c>
      <c r="L54" s="50"/>
      <c r="M54" s="50"/>
      <c r="N54" s="50"/>
      <c r="O54" s="88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</row>
    <row r="55" spans="1:79" s="90" customFormat="1" ht="45.75" customHeight="1" x14ac:dyDescent="0.25">
      <c r="A55" s="58">
        <v>39</v>
      </c>
      <c r="B55" s="28" t="s">
        <v>136</v>
      </c>
      <c r="C55" s="29">
        <f t="shared" ref="C55:C59" si="2">D55+K55</f>
        <v>150874</v>
      </c>
      <c r="D55" s="29">
        <f t="shared" ref="D55:D59" si="3">F55+G55+J55</f>
        <v>110000</v>
      </c>
      <c r="E55" s="63">
        <v>0</v>
      </c>
      <c r="F55" s="63">
        <v>30000</v>
      </c>
      <c r="G55" s="29">
        <v>70000</v>
      </c>
      <c r="H55" s="63">
        <v>0</v>
      </c>
      <c r="I55" s="63">
        <v>0</v>
      </c>
      <c r="J55" s="63">
        <v>10000</v>
      </c>
      <c r="K55" s="63">
        <v>40874</v>
      </c>
      <c r="L55" s="50"/>
      <c r="M55" s="50"/>
      <c r="N55" s="50"/>
      <c r="O55" s="88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</row>
    <row r="56" spans="1:79" s="90" customFormat="1" ht="50.25" customHeight="1" x14ac:dyDescent="0.25">
      <c r="A56" s="58">
        <v>40</v>
      </c>
      <c r="B56" s="28" t="s">
        <v>137</v>
      </c>
      <c r="C56" s="29">
        <f t="shared" si="2"/>
        <v>150874</v>
      </c>
      <c r="D56" s="29">
        <f t="shared" si="3"/>
        <v>110000</v>
      </c>
      <c r="E56" s="63">
        <v>0</v>
      </c>
      <c r="F56" s="63">
        <v>30000</v>
      </c>
      <c r="G56" s="29">
        <v>70000</v>
      </c>
      <c r="H56" s="63">
        <v>0</v>
      </c>
      <c r="I56" s="63">
        <v>0</v>
      </c>
      <c r="J56" s="63">
        <v>10000</v>
      </c>
      <c r="K56" s="63">
        <v>40874</v>
      </c>
      <c r="L56" s="50"/>
      <c r="M56" s="50"/>
      <c r="N56" s="50"/>
      <c r="O56" s="88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</row>
    <row r="57" spans="1:79" s="90" customFormat="1" ht="45.75" customHeight="1" x14ac:dyDescent="0.25">
      <c r="A57" s="58">
        <v>41</v>
      </c>
      <c r="B57" s="91" t="s">
        <v>138</v>
      </c>
      <c r="C57" s="29">
        <f t="shared" si="2"/>
        <v>291748</v>
      </c>
      <c r="D57" s="29">
        <f t="shared" si="3"/>
        <v>210000</v>
      </c>
      <c r="E57" s="29">
        <v>0</v>
      </c>
      <c r="F57" s="29">
        <v>60000</v>
      </c>
      <c r="G57" s="29">
        <v>140000</v>
      </c>
      <c r="H57" s="29">
        <v>0</v>
      </c>
      <c r="I57" s="63">
        <v>0</v>
      </c>
      <c r="J57" s="63">
        <v>10000</v>
      </c>
      <c r="K57" s="63">
        <v>81748</v>
      </c>
      <c r="L57" s="50"/>
      <c r="M57" s="50"/>
      <c r="N57" s="50"/>
      <c r="O57" s="88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</row>
    <row r="58" spans="1:79" s="90" customFormat="1" ht="57" customHeight="1" x14ac:dyDescent="0.25">
      <c r="A58" s="58">
        <v>42</v>
      </c>
      <c r="B58" s="28" t="s">
        <v>139</v>
      </c>
      <c r="C58" s="29">
        <f t="shared" si="2"/>
        <v>150874</v>
      </c>
      <c r="D58" s="29">
        <f t="shared" si="3"/>
        <v>110000</v>
      </c>
      <c r="E58" s="29">
        <v>0</v>
      </c>
      <c r="F58" s="29">
        <v>30000</v>
      </c>
      <c r="G58" s="29">
        <v>70000</v>
      </c>
      <c r="H58" s="63">
        <v>0</v>
      </c>
      <c r="I58" s="63">
        <v>0</v>
      </c>
      <c r="J58" s="63">
        <v>10000</v>
      </c>
      <c r="K58" s="63">
        <v>40874</v>
      </c>
      <c r="L58" s="50"/>
      <c r="M58" s="50"/>
      <c r="N58" s="50"/>
      <c r="O58" s="88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</row>
    <row r="59" spans="1:79" s="90" customFormat="1" ht="45" customHeight="1" x14ac:dyDescent="0.25">
      <c r="A59" s="58">
        <v>43</v>
      </c>
      <c r="B59" s="28" t="s">
        <v>140</v>
      </c>
      <c r="C59" s="29">
        <f t="shared" si="2"/>
        <v>432622</v>
      </c>
      <c r="D59" s="29">
        <f t="shared" si="3"/>
        <v>310000</v>
      </c>
      <c r="E59" s="63">
        <v>0</v>
      </c>
      <c r="F59" s="63">
        <v>90000</v>
      </c>
      <c r="G59" s="29">
        <v>210000</v>
      </c>
      <c r="H59" s="63">
        <v>0</v>
      </c>
      <c r="I59" s="63">
        <v>0</v>
      </c>
      <c r="J59" s="63">
        <v>10000</v>
      </c>
      <c r="K59" s="63">
        <v>122622</v>
      </c>
      <c r="L59" s="50"/>
      <c r="M59" s="50"/>
      <c r="N59" s="50"/>
      <c r="O59" s="88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</row>
    <row r="60" spans="1:79" s="1" customFormat="1" ht="18.75" x14ac:dyDescent="0.3">
      <c r="A60" s="8"/>
      <c r="B60" s="49"/>
      <c r="C60" s="8"/>
      <c r="D60" s="49"/>
      <c r="E60" s="8"/>
      <c r="F60" s="8"/>
      <c r="G60" s="49"/>
      <c r="H60" s="49"/>
      <c r="I60" s="49"/>
      <c r="J60" s="49"/>
      <c r="K60" s="62"/>
      <c r="L60" s="9"/>
      <c r="M60" s="9"/>
      <c r="N60" s="9"/>
      <c r="O60" s="10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</row>
    <row r="61" spans="1:79" x14ac:dyDescent="0.25">
      <c r="A61" s="122" t="s">
        <v>0</v>
      </c>
      <c r="B61" s="122"/>
      <c r="C61" s="122"/>
      <c r="D61" s="122"/>
      <c r="E61" s="122"/>
      <c r="F61"/>
      <c r="G61" s="7"/>
      <c r="H61"/>
      <c r="I61"/>
      <c r="J61" s="7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</row>
    <row r="62" spans="1:79" x14ac:dyDescent="0.25">
      <c r="A62" s="122"/>
      <c r="B62" s="122"/>
      <c r="C62" s="122"/>
      <c r="D62" s="122"/>
      <c r="E62" s="122"/>
      <c r="F62"/>
      <c r="G62" s="7"/>
      <c r="H62"/>
      <c r="I62"/>
      <c r="J62" s="7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</row>
    <row r="63" spans="1:79" x14ac:dyDescent="0.25">
      <c r="A63" s="122"/>
      <c r="B63" s="122"/>
      <c r="C63" s="122"/>
      <c r="D63" s="122"/>
      <c r="E63" s="122"/>
      <c r="F63"/>
      <c r="G63" s="7"/>
      <c r="H63"/>
      <c r="I63"/>
      <c r="J63" s="7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</row>
    <row r="64" spans="1:79" x14ac:dyDescent="0.25">
      <c r="A64" s="122"/>
      <c r="B64" s="122"/>
      <c r="C64" s="122"/>
      <c r="D64" s="122"/>
      <c r="E64" s="122"/>
      <c r="F64"/>
      <c r="G64" s="7"/>
      <c r="H64"/>
      <c r="I64"/>
      <c r="J64" s="7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</row>
    <row r="65" spans="1:79" ht="18.75" x14ac:dyDescent="0.3">
      <c r="A65" s="122"/>
      <c r="B65" s="122"/>
      <c r="C65" s="122"/>
      <c r="D65" s="122"/>
      <c r="E65" s="122"/>
      <c r="F65"/>
      <c r="G65" s="7"/>
      <c r="H65"/>
      <c r="I65"/>
      <c r="J65" s="7"/>
      <c r="K65" s="158" t="s">
        <v>91</v>
      </c>
      <c r="L65" s="158"/>
      <c r="M65"/>
      <c r="N65"/>
      <c r="O65"/>
      <c r="P65"/>
      <c r="Q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</row>
    <row r="66" spans="1:79" s="1" customFormat="1" x14ac:dyDescent="0.25">
      <c r="A66" s="8"/>
      <c r="B66" s="49"/>
      <c r="C66" s="8"/>
      <c r="D66" s="49"/>
      <c r="E66" s="8"/>
      <c r="F66" s="8"/>
      <c r="G66" s="49"/>
      <c r="H66" s="49"/>
      <c r="I66" s="49"/>
      <c r="J66" s="49"/>
      <c r="K66" s="50"/>
      <c r="L66" s="9"/>
      <c r="M66" s="9"/>
      <c r="N66" s="9"/>
      <c r="O66" s="10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</row>
    <row r="67" spans="1:79" s="1" customFormat="1" x14ac:dyDescent="0.25">
      <c r="A67" s="8"/>
      <c r="B67" s="49"/>
      <c r="C67" s="8"/>
      <c r="D67" s="49"/>
      <c r="E67" s="8"/>
      <c r="F67" s="8"/>
      <c r="G67" s="49"/>
      <c r="H67" s="49"/>
      <c r="I67" s="49"/>
      <c r="J67" s="49"/>
      <c r="K67" s="50"/>
      <c r="L67" s="9"/>
      <c r="M67" s="9"/>
      <c r="N67" s="9"/>
      <c r="O67" s="10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</row>
    <row r="68" spans="1:79" s="1" customFormat="1" x14ac:dyDescent="0.25">
      <c r="A68" s="8"/>
      <c r="B68" s="49"/>
      <c r="C68" s="8"/>
      <c r="D68" s="49"/>
      <c r="E68" s="8"/>
      <c r="F68" s="8"/>
      <c r="G68" s="49"/>
      <c r="H68" s="49"/>
      <c r="I68" s="49"/>
      <c r="J68" s="49"/>
      <c r="K68" s="50"/>
      <c r="L68" s="9"/>
      <c r="M68" s="9"/>
      <c r="N68" s="9"/>
      <c r="O68" s="10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</row>
    <row r="69" spans="1:79" s="1" customFormat="1" x14ac:dyDescent="0.25">
      <c r="A69" s="8"/>
      <c r="B69" s="49"/>
      <c r="C69" s="8"/>
      <c r="D69" s="49"/>
      <c r="E69" s="8"/>
      <c r="F69" s="8"/>
      <c r="G69" s="49"/>
      <c r="H69" s="49"/>
      <c r="I69" s="49"/>
      <c r="J69" s="49"/>
      <c r="K69" s="50"/>
      <c r="L69" s="9"/>
      <c r="M69" s="9"/>
      <c r="N69" s="9"/>
      <c r="O69" s="10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</row>
    <row r="70" spans="1:79" s="1" customFormat="1" x14ac:dyDescent="0.25">
      <c r="A70" s="8"/>
      <c r="B70" s="49"/>
      <c r="C70" s="8"/>
      <c r="D70" s="49"/>
      <c r="E70" s="8"/>
      <c r="F70" s="8"/>
      <c r="G70" s="49"/>
      <c r="H70" s="49"/>
      <c r="I70" s="49"/>
      <c r="J70" s="49"/>
      <c r="K70" s="50"/>
      <c r="L70" s="9"/>
      <c r="M70" s="9"/>
      <c r="N70" s="9"/>
      <c r="O70" s="10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</row>
    <row r="71" spans="1:79" s="1" customFormat="1" x14ac:dyDescent="0.25">
      <c r="A71" s="8"/>
      <c r="B71" s="49"/>
      <c r="C71" s="8"/>
      <c r="D71" s="49"/>
      <c r="E71" s="8"/>
      <c r="F71" s="8"/>
      <c r="G71" s="49"/>
      <c r="H71" s="49"/>
      <c r="I71" s="49"/>
      <c r="J71" s="49"/>
      <c r="K71" s="50"/>
      <c r="L71" s="9"/>
      <c r="M71" s="9"/>
      <c r="N71" s="9"/>
      <c r="O71" s="10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</row>
    <row r="72" spans="1:79" s="1" customFormat="1" x14ac:dyDescent="0.25">
      <c r="A72" s="8"/>
      <c r="B72" s="49"/>
      <c r="C72" s="8"/>
      <c r="D72" s="49"/>
      <c r="E72" s="8"/>
      <c r="F72" s="8"/>
      <c r="G72" s="49"/>
      <c r="H72" s="49"/>
      <c r="I72" s="49"/>
      <c r="J72" s="49"/>
      <c r="K72" s="50"/>
      <c r="L72" s="9"/>
      <c r="M72" s="9"/>
      <c r="N72" s="9"/>
      <c r="O72" s="10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</row>
    <row r="73" spans="1:79" s="1" customFormat="1" x14ac:dyDescent="0.25">
      <c r="A73" s="8"/>
      <c r="B73" s="49"/>
      <c r="C73" s="8"/>
      <c r="D73" s="49"/>
      <c r="E73" s="8"/>
      <c r="F73" s="8"/>
      <c r="G73" s="49"/>
      <c r="H73" s="49"/>
      <c r="I73" s="49"/>
      <c r="J73" s="49"/>
      <c r="K73" s="50"/>
      <c r="L73" s="9"/>
      <c r="M73" s="9"/>
      <c r="N73" s="9"/>
      <c r="O73" s="10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</row>
    <row r="74" spans="1:79" s="1" customFormat="1" x14ac:dyDescent="0.25">
      <c r="A74" s="8"/>
      <c r="B74" s="49"/>
      <c r="C74" s="8"/>
      <c r="D74" s="49"/>
      <c r="E74" s="8"/>
      <c r="F74" s="8"/>
      <c r="G74" s="49"/>
      <c r="H74" s="49"/>
      <c r="I74" s="49"/>
      <c r="J74" s="49"/>
      <c r="K74" s="50"/>
      <c r="L74" s="9"/>
      <c r="M74" s="9"/>
      <c r="N74" s="9"/>
      <c r="O74" s="10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</row>
    <row r="75" spans="1:79" s="1" customFormat="1" x14ac:dyDescent="0.25">
      <c r="A75" s="8"/>
      <c r="B75" s="49"/>
      <c r="C75" s="8"/>
      <c r="D75" s="49"/>
      <c r="E75" s="8"/>
      <c r="F75" s="8"/>
      <c r="G75" s="49"/>
      <c r="H75" s="49"/>
      <c r="I75" s="49"/>
      <c r="J75" s="49"/>
      <c r="K75" s="50"/>
      <c r="L75" s="9"/>
      <c r="M75" s="9"/>
      <c r="N75" s="9"/>
      <c r="O75" s="10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</row>
    <row r="76" spans="1:79" s="1" customFormat="1" x14ac:dyDescent="0.25">
      <c r="A76" s="8"/>
      <c r="B76" s="49"/>
      <c r="C76" s="8"/>
      <c r="D76" s="49"/>
      <c r="E76" s="8"/>
      <c r="F76" s="8"/>
      <c r="G76" s="49"/>
      <c r="H76" s="49"/>
      <c r="I76" s="49"/>
      <c r="J76" s="49"/>
      <c r="K76" s="50"/>
      <c r="L76" s="9"/>
      <c r="M76" s="9"/>
      <c r="N76" s="9"/>
      <c r="O76" s="10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</row>
    <row r="77" spans="1:79" s="1" customFormat="1" x14ac:dyDescent="0.25">
      <c r="A77" s="8"/>
      <c r="B77" s="49"/>
      <c r="C77" s="8"/>
      <c r="D77" s="49"/>
      <c r="E77" s="8"/>
      <c r="F77" s="8"/>
      <c r="G77" s="49"/>
      <c r="H77" s="49"/>
      <c r="I77" s="49"/>
      <c r="J77" s="49"/>
      <c r="K77" s="50"/>
      <c r="L77" s="9"/>
      <c r="M77" s="9"/>
      <c r="N77" s="9"/>
      <c r="O77" s="10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</row>
    <row r="78" spans="1:79" s="1" customFormat="1" x14ac:dyDescent="0.25">
      <c r="A78" s="8"/>
      <c r="B78" s="49"/>
      <c r="C78" s="8"/>
      <c r="D78" s="49"/>
      <c r="E78" s="8"/>
      <c r="F78" s="8"/>
      <c r="G78" s="49"/>
      <c r="H78" s="49"/>
      <c r="I78" s="49"/>
      <c r="J78" s="49"/>
      <c r="K78" s="50"/>
      <c r="L78" s="9"/>
      <c r="M78" s="9"/>
      <c r="N78" s="9"/>
      <c r="O78" s="10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</row>
    <row r="79" spans="1:79" s="1" customFormat="1" x14ac:dyDescent="0.25">
      <c r="A79" s="8"/>
      <c r="B79" s="49"/>
      <c r="C79" s="8"/>
      <c r="D79" s="49"/>
      <c r="E79" s="8"/>
      <c r="F79" s="8"/>
      <c r="G79" s="49"/>
      <c r="H79" s="49"/>
      <c r="I79" s="49"/>
      <c r="J79" s="49"/>
      <c r="K79" s="50"/>
      <c r="L79" s="9"/>
      <c r="M79" s="9"/>
      <c r="N79" s="9"/>
      <c r="O79" s="10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</row>
    <row r="80" spans="1:79" s="1" customFormat="1" x14ac:dyDescent="0.25">
      <c r="A80" s="8"/>
      <c r="B80" s="49"/>
      <c r="C80" s="8"/>
      <c r="D80" s="49"/>
      <c r="E80" s="8"/>
      <c r="F80" s="8"/>
      <c r="G80" s="49"/>
      <c r="H80" s="49"/>
      <c r="I80" s="49"/>
      <c r="J80" s="49"/>
      <c r="K80" s="50"/>
      <c r="L80" s="9"/>
      <c r="M80" s="9"/>
      <c r="N80" s="9"/>
      <c r="O80" s="10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</row>
    <row r="81" spans="1:79" s="1" customFormat="1" x14ac:dyDescent="0.25">
      <c r="A81" s="8"/>
      <c r="B81" s="49"/>
      <c r="C81" s="8"/>
      <c r="D81" s="49"/>
      <c r="E81" s="8"/>
      <c r="F81" s="8"/>
      <c r="G81" s="49"/>
      <c r="H81" s="49"/>
      <c r="I81" s="49"/>
      <c r="J81" s="49"/>
      <c r="K81" s="50"/>
      <c r="L81" s="9"/>
      <c r="M81" s="9"/>
      <c r="N81" s="9"/>
      <c r="O81" s="10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</row>
    <row r="82" spans="1:79" s="1" customFormat="1" x14ac:dyDescent="0.25">
      <c r="A82" s="8"/>
      <c r="B82" s="49"/>
      <c r="C82" s="8"/>
      <c r="D82" s="49"/>
      <c r="E82" s="8"/>
      <c r="F82" s="8"/>
      <c r="G82" s="49"/>
      <c r="H82" s="49"/>
      <c r="I82" s="49"/>
      <c r="J82" s="49"/>
      <c r="K82" s="50"/>
      <c r="L82" s="9"/>
      <c r="M82" s="9"/>
      <c r="N82" s="9"/>
      <c r="O82" s="10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</row>
    <row r="83" spans="1:79" s="1" customFormat="1" x14ac:dyDescent="0.25">
      <c r="A83" s="8"/>
      <c r="B83" s="49"/>
      <c r="C83" s="8"/>
      <c r="D83" s="49"/>
      <c r="E83" s="8"/>
      <c r="F83" s="8"/>
      <c r="G83" s="49"/>
      <c r="H83" s="49"/>
      <c r="I83" s="49"/>
      <c r="J83" s="49"/>
      <c r="K83" s="50"/>
      <c r="L83" s="9"/>
      <c r="M83" s="9"/>
      <c r="N83" s="9"/>
      <c r="O83" s="10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</row>
    <row r="84" spans="1:79" s="1" customFormat="1" x14ac:dyDescent="0.25">
      <c r="A84" s="8"/>
      <c r="B84" s="49"/>
      <c r="C84" s="8"/>
      <c r="D84" s="49"/>
      <c r="E84" s="8"/>
      <c r="F84" s="8"/>
      <c r="G84" s="49"/>
      <c r="H84" s="49"/>
      <c r="I84" s="49"/>
      <c r="J84" s="49"/>
      <c r="K84" s="50"/>
      <c r="L84" s="9"/>
      <c r="M84" s="9"/>
      <c r="N84" s="9"/>
      <c r="O84" s="10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</row>
    <row r="85" spans="1:79" s="1" customFormat="1" x14ac:dyDescent="0.25">
      <c r="A85" s="8"/>
      <c r="B85" s="49"/>
      <c r="C85" s="8"/>
      <c r="D85" s="49"/>
      <c r="E85" s="8"/>
      <c r="F85" s="8"/>
      <c r="G85" s="49"/>
      <c r="H85" s="49"/>
      <c r="I85" s="49"/>
      <c r="J85" s="49"/>
      <c r="K85" s="50"/>
      <c r="L85" s="9"/>
      <c r="M85" s="9"/>
      <c r="N85" s="9"/>
      <c r="O85" s="10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</row>
    <row r="86" spans="1:79" s="1" customFormat="1" x14ac:dyDescent="0.25">
      <c r="A86" s="8"/>
      <c r="B86" s="49"/>
      <c r="C86" s="8"/>
      <c r="D86" s="49"/>
      <c r="E86" s="8"/>
      <c r="F86" s="8"/>
      <c r="G86" s="49"/>
      <c r="H86" s="49"/>
      <c r="I86" s="49"/>
      <c r="J86" s="49"/>
      <c r="K86" s="50"/>
      <c r="L86" s="9"/>
      <c r="M86" s="9"/>
      <c r="N86" s="9"/>
      <c r="O86" s="10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</row>
    <row r="87" spans="1:79" s="1" customFormat="1" x14ac:dyDescent="0.25">
      <c r="A87" s="8"/>
      <c r="B87" s="49"/>
      <c r="C87" s="8"/>
      <c r="D87" s="49"/>
      <c r="E87" s="8"/>
      <c r="F87" s="8"/>
      <c r="G87" s="49"/>
      <c r="H87" s="49"/>
      <c r="I87" s="49"/>
      <c r="J87" s="49"/>
      <c r="K87" s="50"/>
      <c r="L87" s="9"/>
      <c r="M87" s="9"/>
      <c r="N87" s="9"/>
      <c r="O87" s="10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</row>
    <row r="88" spans="1:79" s="1" customFormat="1" x14ac:dyDescent="0.25">
      <c r="A88" s="8"/>
      <c r="B88" s="49"/>
      <c r="C88" s="8"/>
      <c r="D88" s="49"/>
      <c r="E88" s="8"/>
      <c r="F88" s="8"/>
      <c r="G88" s="49"/>
      <c r="H88" s="49"/>
      <c r="I88" s="49"/>
      <c r="J88" s="49"/>
      <c r="K88" s="50"/>
      <c r="L88" s="9"/>
      <c r="M88" s="9"/>
      <c r="N88" s="9"/>
      <c r="O88" s="10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</row>
    <row r="89" spans="1:79" s="1" customFormat="1" x14ac:dyDescent="0.25">
      <c r="A89" s="8"/>
      <c r="B89" s="49"/>
      <c r="C89" s="8"/>
      <c r="D89" s="49"/>
      <c r="E89" s="8"/>
      <c r="F89" s="8"/>
      <c r="G89" s="49"/>
      <c r="H89" s="49"/>
      <c r="I89" s="49"/>
      <c r="J89" s="49"/>
      <c r="K89" s="50"/>
      <c r="L89" s="9"/>
      <c r="M89" s="9"/>
      <c r="N89" s="9"/>
      <c r="O89" s="10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</row>
    <row r="90" spans="1:79" s="1" customFormat="1" x14ac:dyDescent="0.25">
      <c r="A90" s="8"/>
      <c r="B90" s="49"/>
      <c r="C90" s="8"/>
      <c r="D90" s="49"/>
      <c r="E90" s="8"/>
      <c r="F90" s="8"/>
      <c r="G90" s="49"/>
      <c r="H90" s="49"/>
      <c r="I90" s="49"/>
      <c r="J90" s="49"/>
      <c r="K90" s="50"/>
      <c r="L90" s="9"/>
      <c r="M90" s="9"/>
      <c r="N90" s="9"/>
      <c r="O90" s="10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</row>
    <row r="91" spans="1:79" s="1" customFormat="1" x14ac:dyDescent="0.25">
      <c r="A91" s="8"/>
      <c r="B91" s="49"/>
      <c r="C91" s="8"/>
      <c r="D91" s="49"/>
      <c r="E91" s="8"/>
      <c r="F91" s="8"/>
      <c r="G91" s="49"/>
      <c r="H91" s="49"/>
      <c r="I91" s="49"/>
      <c r="J91" s="49"/>
      <c r="K91" s="50"/>
      <c r="L91" s="9"/>
      <c r="M91" s="9"/>
      <c r="N91" s="9"/>
      <c r="O91" s="10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</row>
    <row r="92" spans="1:79" s="1" customFormat="1" x14ac:dyDescent="0.25">
      <c r="A92" s="8"/>
      <c r="B92" s="49"/>
      <c r="C92" s="8"/>
      <c r="D92" s="49"/>
      <c r="E92" s="8"/>
      <c r="F92" s="8"/>
      <c r="G92" s="49"/>
      <c r="H92" s="49"/>
      <c r="I92" s="49"/>
      <c r="J92" s="49"/>
      <c r="K92" s="50"/>
      <c r="L92" s="9"/>
      <c r="M92" s="9"/>
      <c r="N92" s="9"/>
      <c r="O92" s="10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</row>
    <row r="93" spans="1:79" s="1" customFormat="1" x14ac:dyDescent="0.25">
      <c r="A93" s="8"/>
      <c r="B93" s="49"/>
      <c r="C93" s="8"/>
      <c r="D93" s="49"/>
      <c r="E93" s="8"/>
      <c r="F93" s="8"/>
      <c r="G93" s="49"/>
      <c r="H93" s="49"/>
      <c r="I93" s="49"/>
      <c r="J93" s="49"/>
      <c r="K93" s="50"/>
      <c r="L93" s="9"/>
      <c r="M93" s="9"/>
      <c r="N93" s="9"/>
      <c r="O93" s="10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</row>
    <row r="94" spans="1:79" s="1" customFormat="1" x14ac:dyDescent="0.25">
      <c r="A94" s="8"/>
      <c r="B94" s="49"/>
      <c r="C94" s="8"/>
      <c r="D94" s="49"/>
      <c r="E94" s="8"/>
      <c r="F94" s="8"/>
      <c r="G94" s="49"/>
      <c r="H94" s="49"/>
      <c r="I94" s="49"/>
      <c r="J94" s="49"/>
      <c r="K94" s="50"/>
      <c r="L94" s="9"/>
      <c r="M94" s="9"/>
      <c r="N94" s="9"/>
      <c r="O94" s="10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</row>
    <row r="95" spans="1:79" s="1" customFormat="1" x14ac:dyDescent="0.25">
      <c r="A95" s="8"/>
      <c r="B95" s="49"/>
      <c r="C95" s="8"/>
      <c r="D95" s="49"/>
      <c r="E95" s="8"/>
      <c r="F95" s="8"/>
      <c r="G95" s="49"/>
      <c r="H95" s="49"/>
      <c r="I95" s="49"/>
      <c r="J95" s="49"/>
      <c r="K95" s="50"/>
      <c r="L95" s="9"/>
      <c r="M95" s="9"/>
      <c r="N95" s="9"/>
      <c r="O95" s="10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</row>
    <row r="96" spans="1:79" s="1" customFormat="1" x14ac:dyDescent="0.25">
      <c r="A96" s="8"/>
      <c r="B96" s="49"/>
      <c r="C96" s="8"/>
      <c r="D96" s="49"/>
      <c r="E96" s="8"/>
      <c r="F96" s="8"/>
      <c r="G96" s="49"/>
      <c r="H96" s="49"/>
      <c r="I96" s="49"/>
      <c r="J96" s="49"/>
      <c r="K96" s="50"/>
      <c r="L96" s="9"/>
      <c r="M96" s="9"/>
      <c r="N96" s="9"/>
      <c r="O96" s="10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</row>
    <row r="97" spans="1:79" s="1" customFormat="1" x14ac:dyDescent="0.25">
      <c r="A97" s="8"/>
      <c r="B97" s="49"/>
      <c r="C97" s="8"/>
      <c r="D97" s="49"/>
      <c r="E97" s="8"/>
      <c r="F97" s="8"/>
      <c r="G97" s="49"/>
      <c r="H97" s="49"/>
      <c r="I97" s="49"/>
      <c r="J97" s="49"/>
      <c r="K97" s="50"/>
      <c r="L97" s="9"/>
      <c r="M97" s="9"/>
      <c r="N97" s="9"/>
      <c r="O97" s="10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</row>
    <row r="98" spans="1:79" s="1" customFormat="1" x14ac:dyDescent="0.25">
      <c r="A98" s="8"/>
      <c r="B98" s="49"/>
      <c r="C98" s="8"/>
      <c r="D98" s="49"/>
      <c r="E98" s="8"/>
      <c r="F98" s="8"/>
      <c r="G98" s="49"/>
      <c r="H98" s="49"/>
      <c r="I98" s="49"/>
      <c r="J98" s="49"/>
      <c r="K98" s="50"/>
      <c r="L98" s="9"/>
      <c r="M98" s="9"/>
      <c r="N98" s="9"/>
      <c r="O98" s="10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</row>
    <row r="99" spans="1:79" s="1" customFormat="1" x14ac:dyDescent="0.25">
      <c r="A99" s="8"/>
      <c r="B99" s="49"/>
      <c r="C99" s="8"/>
      <c r="D99" s="49"/>
      <c r="E99" s="8"/>
      <c r="F99" s="8"/>
      <c r="G99" s="49"/>
      <c r="H99" s="49"/>
      <c r="I99" s="49"/>
      <c r="J99" s="49"/>
      <c r="K99" s="50"/>
      <c r="L99" s="9"/>
      <c r="M99" s="9"/>
      <c r="N99" s="9"/>
      <c r="O99" s="10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</row>
    <row r="100" spans="1:79" s="1" customFormat="1" x14ac:dyDescent="0.25">
      <c r="A100" s="8"/>
      <c r="B100" s="49"/>
      <c r="C100" s="8"/>
      <c r="D100" s="49"/>
      <c r="E100" s="8"/>
      <c r="F100" s="8"/>
      <c r="G100" s="49"/>
      <c r="H100" s="49"/>
      <c r="I100" s="49"/>
      <c r="J100" s="49"/>
      <c r="K100" s="50"/>
      <c r="L100" s="9"/>
      <c r="M100" s="9"/>
      <c r="N100" s="9"/>
      <c r="O100" s="10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</row>
    <row r="101" spans="1:79" s="1" customFormat="1" x14ac:dyDescent="0.25">
      <c r="A101" s="8"/>
      <c r="B101" s="49"/>
      <c r="C101" s="8"/>
      <c r="D101" s="49"/>
      <c r="E101" s="8"/>
      <c r="F101" s="8"/>
      <c r="G101" s="49"/>
      <c r="H101" s="49"/>
      <c r="I101" s="49"/>
      <c r="J101" s="49"/>
      <c r="K101" s="50"/>
      <c r="L101" s="9"/>
      <c r="M101" s="9"/>
      <c r="N101" s="9"/>
      <c r="O101" s="10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</row>
    <row r="102" spans="1:79" s="1" customFormat="1" x14ac:dyDescent="0.25">
      <c r="A102" s="8"/>
      <c r="B102" s="49"/>
      <c r="C102" s="8"/>
      <c r="D102" s="49"/>
      <c r="E102" s="8"/>
      <c r="F102" s="8"/>
      <c r="G102" s="49"/>
      <c r="H102" s="49"/>
      <c r="I102" s="49"/>
      <c r="J102" s="49"/>
      <c r="K102" s="50"/>
      <c r="L102" s="9"/>
      <c r="M102" s="9"/>
      <c r="N102" s="9"/>
      <c r="O102" s="10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</row>
    <row r="103" spans="1:79" s="1" customFormat="1" x14ac:dyDescent="0.25">
      <c r="A103" s="8"/>
      <c r="B103" s="49"/>
      <c r="C103" s="8"/>
      <c r="D103" s="49"/>
      <c r="E103" s="8"/>
      <c r="F103" s="8"/>
      <c r="G103" s="49"/>
      <c r="H103" s="49"/>
      <c r="I103" s="49"/>
      <c r="J103" s="49"/>
      <c r="K103" s="50"/>
      <c r="L103" s="9"/>
      <c r="M103" s="9"/>
      <c r="N103" s="9"/>
      <c r="O103" s="10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</row>
    <row r="104" spans="1:79" s="1" customFormat="1" x14ac:dyDescent="0.25">
      <c r="A104" s="8"/>
      <c r="B104" s="49"/>
      <c r="C104" s="8"/>
      <c r="D104" s="49"/>
      <c r="E104" s="8"/>
      <c r="F104" s="8"/>
      <c r="G104" s="49"/>
      <c r="H104" s="49"/>
      <c r="I104" s="49"/>
      <c r="J104" s="49"/>
      <c r="K104" s="50"/>
      <c r="L104" s="9"/>
      <c r="M104" s="9"/>
      <c r="N104" s="9"/>
      <c r="O104" s="10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</row>
    <row r="105" spans="1:79" s="1" customFormat="1" x14ac:dyDescent="0.25">
      <c r="A105" s="8"/>
      <c r="B105" s="49"/>
      <c r="C105" s="8"/>
      <c r="D105" s="49"/>
      <c r="E105" s="8"/>
      <c r="F105" s="8"/>
      <c r="G105" s="49"/>
      <c r="H105" s="49"/>
      <c r="I105" s="49"/>
      <c r="J105" s="49"/>
      <c r="K105" s="50"/>
      <c r="L105" s="9"/>
      <c r="M105" s="9"/>
      <c r="N105" s="9"/>
      <c r="O105" s="10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</row>
    <row r="106" spans="1:79" s="1" customFormat="1" x14ac:dyDescent="0.25">
      <c r="A106" s="8"/>
      <c r="B106" s="49"/>
      <c r="C106" s="8"/>
      <c r="D106" s="49"/>
      <c r="E106" s="8"/>
      <c r="F106" s="8"/>
      <c r="G106" s="49"/>
      <c r="H106" s="49"/>
      <c r="I106" s="49"/>
      <c r="J106" s="49"/>
      <c r="K106" s="50"/>
      <c r="L106" s="9"/>
      <c r="M106" s="9"/>
      <c r="N106" s="9"/>
      <c r="O106" s="10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</row>
    <row r="107" spans="1:79" s="1" customFormat="1" x14ac:dyDescent="0.25">
      <c r="A107" s="8"/>
      <c r="B107" s="49"/>
      <c r="C107" s="8"/>
      <c r="D107" s="49"/>
      <c r="E107" s="8"/>
      <c r="F107" s="8"/>
      <c r="G107" s="49"/>
      <c r="H107" s="49"/>
      <c r="I107" s="49"/>
      <c r="J107" s="49"/>
      <c r="K107" s="50"/>
      <c r="L107" s="9"/>
      <c r="M107" s="9"/>
      <c r="N107" s="9"/>
      <c r="O107" s="10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</row>
    <row r="108" spans="1:79" s="1" customFormat="1" x14ac:dyDescent="0.25">
      <c r="A108" s="8"/>
      <c r="B108" s="49"/>
      <c r="C108" s="8"/>
      <c r="D108" s="49"/>
      <c r="E108" s="8"/>
      <c r="F108" s="8"/>
      <c r="G108" s="49"/>
      <c r="H108" s="49"/>
      <c r="I108" s="49"/>
      <c r="J108" s="49"/>
      <c r="K108" s="50"/>
      <c r="L108" s="9"/>
      <c r="M108" s="9"/>
      <c r="N108" s="9"/>
      <c r="O108" s="10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</row>
    <row r="109" spans="1:79" s="1" customFormat="1" x14ac:dyDescent="0.25">
      <c r="A109" s="8"/>
      <c r="B109" s="49"/>
      <c r="C109" s="8"/>
      <c r="D109" s="49"/>
      <c r="E109" s="8"/>
      <c r="F109" s="8"/>
      <c r="G109" s="49"/>
      <c r="H109" s="49"/>
      <c r="I109" s="49"/>
      <c r="J109" s="49"/>
      <c r="K109" s="50"/>
      <c r="L109" s="9"/>
      <c r="M109" s="9"/>
      <c r="N109" s="9"/>
      <c r="O109" s="10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</row>
    <row r="110" spans="1:79" s="1" customFormat="1" x14ac:dyDescent="0.25">
      <c r="A110" s="8"/>
      <c r="B110" s="49"/>
      <c r="C110" s="8"/>
      <c r="D110" s="49"/>
      <c r="E110" s="8"/>
      <c r="F110" s="8"/>
      <c r="G110" s="49"/>
      <c r="H110" s="49"/>
      <c r="I110" s="49"/>
      <c r="J110" s="49"/>
      <c r="K110" s="50"/>
      <c r="L110" s="9"/>
      <c r="M110" s="9"/>
      <c r="N110" s="9"/>
      <c r="O110" s="10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</row>
    <row r="111" spans="1:79" s="1" customFormat="1" x14ac:dyDescent="0.25">
      <c r="A111" s="8"/>
      <c r="B111" s="49"/>
      <c r="C111" s="8"/>
      <c r="D111" s="49"/>
      <c r="E111" s="8"/>
      <c r="F111" s="8"/>
      <c r="G111" s="49"/>
      <c r="H111" s="49"/>
      <c r="I111" s="49"/>
      <c r="J111" s="49"/>
      <c r="K111" s="50"/>
      <c r="L111" s="9"/>
      <c r="M111" s="9"/>
      <c r="N111" s="9"/>
      <c r="O111" s="10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</row>
    <row r="112" spans="1:79" s="1" customFormat="1" x14ac:dyDescent="0.25">
      <c r="A112" s="8"/>
      <c r="B112" s="49"/>
      <c r="C112" s="8"/>
      <c r="D112" s="49"/>
      <c r="E112" s="8"/>
      <c r="F112" s="8"/>
      <c r="G112" s="49"/>
      <c r="H112" s="49"/>
      <c r="I112" s="49"/>
      <c r="J112" s="49"/>
      <c r="K112" s="50"/>
      <c r="L112" s="9"/>
      <c r="M112" s="9"/>
      <c r="N112" s="9"/>
      <c r="O112" s="10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</row>
    <row r="113" spans="1:79" s="1" customFormat="1" x14ac:dyDescent="0.25">
      <c r="A113" s="8"/>
      <c r="B113" s="49"/>
      <c r="C113" s="8"/>
      <c r="D113" s="49"/>
      <c r="E113" s="8"/>
      <c r="F113" s="8"/>
      <c r="G113" s="49"/>
      <c r="H113" s="49"/>
      <c r="I113" s="49"/>
      <c r="J113" s="49"/>
      <c r="K113" s="50"/>
      <c r="L113" s="9"/>
      <c r="M113" s="9"/>
      <c r="N113" s="9"/>
      <c r="O113" s="10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</row>
    <row r="114" spans="1:79" s="1" customFormat="1" x14ac:dyDescent="0.25">
      <c r="A114" s="8"/>
      <c r="B114" s="49"/>
      <c r="C114" s="8"/>
      <c r="D114" s="49"/>
      <c r="E114" s="8"/>
      <c r="F114" s="8"/>
      <c r="G114" s="49"/>
      <c r="H114" s="49"/>
      <c r="I114" s="49"/>
      <c r="J114" s="49"/>
      <c r="K114" s="50"/>
      <c r="L114" s="9"/>
      <c r="M114" s="9"/>
      <c r="N114" s="9"/>
      <c r="O114" s="10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</row>
    <row r="115" spans="1:79" s="1" customFormat="1" x14ac:dyDescent="0.25">
      <c r="A115" s="8"/>
      <c r="B115" s="49"/>
      <c r="C115" s="8"/>
      <c r="D115" s="49"/>
      <c r="E115" s="8"/>
      <c r="F115" s="8"/>
      <c r="G115" s="49"/>
      <c r="H115" s="49"/>
      <c r="I115" s="49"/>
      <c r="J115" s="49"/>
      <c r="K115" s="50"/>
      <c r="L115" s="9"/>
      <c r="M115" s="9"/>
      <c r="N115" s="9"/>
      <c r="O115" s="10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</row>
    <row r="116" spans="1:79" s="1" customFormat="1" x14ac:dyDescent="0.25">
      <c r="A116" s="8"/>
      <c r="B116" s="49"/>
      <c r="C116" s="8"/>
      <c r="D116" s="49"/>
      <c r="E116" s="8"/>
      <c r="F116" s="8"/>
      <c r="G116" s="49"/>
      <c r="H116" s="49"/>
      <c r="I116" s="49"/>
      <c r="J116" s="49"/>
      <c r="K116" s="50"/>
      <c r="L116" s="9"/>
      <c r="M116" s="9"/>
      <c r="N116" s="9"/>
      <c r="O116" s="10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</row>
    <row r="117" spans="1:79" s="1" customFormat="1" x14ac:dyDescent="0.25">
      <c r="A117" s="8"/>
      <c r="B117" s="49"/>
      <c r="C117" s="8"/>
      <c r="D117" s="49"/>
      <c r="E117" s="8"/>
      <c r="F117" s="8"/>
      <c r="G117" s="49"/>
      <c r="H117" s="49"/>
      <c r="I117" s="49"/>
      <c r="J117" s="49"/>
      <c r="K117" s="50"/>
      <c r="L117" s="9"/>
      <c r="M117" s="9"/>
      <c r="N117" s="9"/>
      <c r="O117" s="10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</row>
    <row r="118" spans="1:79" s="1" customFormat="1" x14ac:dyDescent="0.25">
      <c r="A118" s="8"/>
      <c r="B118" s="49"/>
      <c r="C118" s="8"/>
      <c r="D118" s="49"/>
      <c r="E118" s="8"/>
      <c r="F118" s="8"/>
      <c r="G118" s="49"/>
      <c r="H118" s="49"/>
      <c r="I118" s="49"/>
      <c r="J118" s="49"/>
      <c r="K118" s="50"/>
      <c r="L118" s="9"/>
      <c r="M118" s="9"/>
      <c r="N118" s="9"/>
      <c r="O118" s="10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</row>
    <row r="119" spans="1:79" s="1" customFormat="1" x14ac:dyDescent="0.25">
      <c r="A119" s="8"/>
      <c r="B119" s="49"/>
      <c r="C119" s="8"/>
      <c r="D119" s="49"/>
      <c r="E119" s="8"/>
      <c r="F119" s="8"/>
      <c r="G119" s="49"/>
      <c r="H119" s="49"/>
      <c r="I119" s="49"/>
      <c r="J119" s="49"/>
      <c r="K119" s="50"/>
      <c r="L119" s="9"/>
      <c r="M119" s="9"/>
      <c r="N119" s="9"/>
      <c r="O119" s="10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</row>
    <row r="120" spans="1:79" s="1" customFormat="1" x14ac:dyDescent="0.25">
      <c r="A120" s="8"/>
      <c r="B120" s="49"/>
      <c r="C120" s="8"/>
      <c r="D120" s="49"/>
      <c r="E120" s="8"/>
      <c r="F120" s="8"/>
      <c r="G120" s="49"/>
      <c r="H120" s="49"/>
      <c r="I120" s="49"/>
      <c r="J120" s="49"/>
      <c r="K120" s="50"/>
      <c r="L120" s="9"/>
      <c r="M120" s="9"/>
      <c r="N120" s="9"/>
      <c r="O120" s="10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</row>
    <row r="121" spans="1:79" s="1" customFormat="1" x14ac:dyDescent="0.25">
      <c r="A121" s="8"/>
      <c r="B121" s="49"/>
      <c r="C121" s="8"/>
      <c r="D121" s="49"/>
      <c r="E121" s="8"/>
      <c r="F121" s="8"/>
      <c r="G121" s="49"/>
      <c r="H121" s="49"/>
      <c r="I121" s="49"/>
      <c r="J121" s="49"/>
      <c r="K121" s="50"/>
      <c r="L121" s="9"/>
      <c r="M121" s="9"/>
      <c r="N121" s="9"/>
      <c r="O121" s="10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</row>
    <row r="122" spans="1:79" s="1" customFormat="1" x14ac:dyDescent="0.25">
      <c r="A122" s="8"/>
      <c r="B122" s="49"/>
      <c r="C122" s="8"/>
      <c r="D122" s="49"/>
      <c r="E122" s="8"/>
      <c r="F122" s="8"/>
      <c r="G122" s="49"/>
      <c r="H122" s="49"/>
      <c r="I122" s="49"/>
      <c r="J122" s="49"/>
      <c r="K122" s="50"/>
      <c r="L122" s="9"/>
      <c r="M122" s="9"/>
      <c r="N122" s="9"/>
      <c r="O122" s="10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</row>
    <row r="123" spans="1:79" s="1" customFormat="1" x14ac:dyDescent="0.25">
      <c r="A123" s="8"/>
      <c r="B123" s="49"/>
      <c r="C123" s="8"/>
      <c r="D123" s="49"/>
      <c r="E123" s="8"/>
      <c r="F123" s="8"/>
      <c r="G123" s="49"/>
      <c r="H123" s="49"/>
      <c r="I123" s="49"/>
      <c r="J123" s="49"/>
      <c r="K123" s="50"/>
      <c r="L123" s="9"/>
      <c r="M123" s="9"/>
      <c r="N123" s="9"/>
      <c r="O123" s="10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</row>
    <row r="124" spans="1:79" s="1" customFormat="1" x14ac:dyDescent="0.25">
      <c r="A124" s="8"/>
      <c r="B124" s="49"/>
      <c r="C124" s="8"/>
      <c r="D124" s="49"/>
      <c r="E124" s="8"/>
      <c r="F124" s="8"/>
      <c r="G124" s="49"/>
      <c r="H124" s="49"/>
      <c r="I124" s="49"/>
      <c r="J124" s="49"/>
      <c r="K124" s="50"/>
      <c r="L124" s="9"/>
      <c r="M124" s="9"/>
      <c r="N124" s="9"/>
      <c r="O124" s="10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</row>
    <row r="125" spans="1:79" s="1" customFormat="1" x14ac:dyDescent="0.25">
      <c r="A125" s="8"/>
      <c r="B125" s="49"/>
      <c r="C125" s="8"/>
      <c r="D125" s="49"/>
      <c r="E125" s="8"/>
      <c r="F125" s="8"/>
      <c r="G125" s="49"/>
      <c r="H125" s="49"/>
      <c r="I125" s="49"/>
      <c r="J125" s="49"/>
      <c r="K125" s="50"/>
      <c r="L125" s="9"/>
      <c r="M125" s="9"/>
      <c r="N125" s="9"/>
      <c r="O125" s="10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</row>
    <row r="126" spans="1:79" s="1" customFormat="1" x14ac:dyDescent="0.25">
      <c r="A126" s="8"/>
      <c r="B126" s="49"/>
      <c r="C126" s="8"/>
      <c r="D126" s="49"/>
      <c r="E126" s="8"/>
      <c r="F126" s="8"/>
      <c r="G126" s="49"/>
      <c r="H126" s="49"/>
      <c r="I126" s="49"/>
      <c r="J126" s="49"/>
      <c r="K126" s="50"/>
      <c r="L126" s="9"/>
      <c r="M126" s="9"/>
      <c r="N126" s="9"/>
      <c r="O126" s="10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</row>
    <row r="127" spans="1:79" s="1" customFormat="1" x14ac:dyDescent="0.25">
      <c r="A127" s="8"/>
      <c r="B127" s="49"/>
      <c r="C127" s="8"/>
      <c r="D127" s="49"/>
      <c r="E127" s="8"/>
      <c r="F127" s="8"/>
      <c r="G127" s="49"/>
      <c r="H127" s="49"/>
      <c r="I127" s="49"/>
      <c r="J127" s="49"/>
      <c r="K127" s="50"/>
      <c r="L127" s="9"/>
      <c r="M127" s="9"/>
      <c r="N127" s="9"/>
      <c r="O127" s="10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</row>
    <row r="128" spans="1:79" s="1" customFormat="1" x14ac:dyDescent="0.25">
      <c r="A128" s="8"/>
      <c r="B128" s="49"/>
      <c r="C128" s="8"/>
      <c r="D128" s="49"/>
      <c r="E128" s="8"/>
      <c r="F128" s="8"/>
      <c r="G128" s="49"/>
      <c r="H128" s="49"/>
      <c r="I128" s="49"/>
      <c r="J128" s="49"/>
      <c r="K128" s="50"/>
      <c r="L128" s="9"/>
      <c r="M128" s="9"/>
      <c r="N128" s="9"/>
      <c r="O128" s="10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</row>
    <row r="129" spans="1:79" s="1" customFormat="1" x14ac:dyDescent="0.25">
      <c r="A129" s="8"/>
      <c r="B129" s="49"/>
      <c r="C129" s="8"/>
      <c r="D129" s="49"/>
      <c r="E129" s="8"/>
      <c r="F129" s="8"/>
      <c r="G129" s="49"/>
      <c r="H129" s="49"/>
      <c r="I129" s="49"/>
      <c r="J129" s="49"/>
      <c r="K129" s="50"/>
      <c r="L129" s="9"/>
      <c r="M129" s="9"/>
      <c r="N129" s="9"/>
      <c r="O129" s="10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</row>
    <row r="130" spans="1:79" s="1" customFormat="1" x14ac:dyDescent="0.25">
      <c r="A130" s="8"/>
      <c r="B130" s="49"/>
      <c r="C130" s="8"/>
      <c r="D130" s="49"/>
      <c r="E130" s="8"/>
      <c r="F130" s="8"/>
      <c r="G130" s="49"/>
      <c r="H130" s="49"/>
      <c r="I130" s="49"/>
      <c r="J130" s="49"/>
      <c r="K130" s="50"/>
      <c r="L130" s="9"/>
      <c r="M130" s="9"/>
      <c r="N130" s="9"/>
      <c r="O130" s="10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</row>
    <row r="131" spans="1:79" s="1" customFormat="1" x14ac:dyDescent="0.25">
      <c r="A131" s="8"/>
      <c r="B131" s="49"/>
      <c r="C131" s="8"/>
      <c r="D131" s="49"/>
      <c r="E131" s="8"/>
      <c r="F131" s="8"/>
      <c r="G131" s="49"/>
      <c r="H131" s="49"/>
      <c r="I131" s="49"/>
      <c r="J131" s="49"/>
      <c r="K131" s="50"/>
      <c r="L131" s="9"/>
      <c r="M131" s="9"/>
      <c r="N131" s="9"/>
      <c r="O131" s="10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</row>
    <row r="132" spans="1:79" s="1" customFormat="1" x14ac:dyDescent="0.25">
      <c r="A132" s="8"/>
      <c r="B132" s="49"/>
      <c r="C132" s="8"/>
      <c r="D132" s="49"/>
      <c r="E132" s="8"/>
      <c r="F132" s="8"/>
      <c r="G132" s="49"/>
      <c r="H132" s="49"/>
      <c r="I132" s="49"/>
      <c r="J132" s="49"/>
      <c r="K132" s="50"/>
      <c r="L132" s="9"/>
      <c r="M132" s="9"/>
      <c r="N132" s="9"/>
      <c r="O132" s="10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</row>
    <row r="133" spans="1:79" s="1" customFormat="1" x14ac:dyDescent="0.25">
      <c r="A133" s="8"/>
      <c r="B133" s="49"/>
      <c r="C133" s="8"/>
      <c r="D133" s="49"/>
      <c r="E133" s="8"/>
      <c r="F133" s="8"/>
      <c r="G133" s="49"/>
      <c r="H133" s="49"/>
      <c r="I133" s="49"/>
      <c r="J133" s="49"/>
      <c r="K133" s="50"/>
      <c r="L133" s="9"/>
      <c r="M133" s="9"/>
      <c r="N133" s="9"/>
      <c r="O133" s="10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</row>
    <row r="134" spans="1:79" s="1" customFormat="1" x14ac:dyDescent="0.25">
      <c r="A134" s="8"/>
      <c r="B134" s="49"/>
      <c r="C134" s="8"/>
      <c r="D134" s="49"/>
      <c r="E134" s="8"/>
      <c r="F134" s="8"/>
      <c r="G134" s="49"/>
      <c r="H134" s="49"/>
      <c r="I134" s="49"/>
      <c r="J134" s="49"/>
      <c r="K134" s="50"/>
      <c r="L134" s="9"/>
      <c r="M134" s="9"/>
      <c r="N134" s="9"/>
      <c r="O134" s="10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</row>
    <row r="135" spans="1:79" s="1" customFormat="1" x14ac:dyDescent="0.25">
      <c r="A135" s="8"/>
      <c r="B135" s="49"/>
      <c r="C135" s="8"/>
      <c r="D135" s="49"/>
      <c r="E135" s="8"/>
      <c r="F135" s="8"/>
      <c r="G135" s="49"/>
      <c r="H135" s="49"/>
      <c r="I135" s="49"/>
      <c r="J135" s="49"/>
      <c r="K135" s="50"/>
      <c r="L135" s="9"/>
      <c r="M135" s="9"/>
      <c r="N135" s="9"/>
      <c r="O135" s="10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</row>
    <row r="136" spans="1:79" s="1" customFormat="1" x14ac:dyDescent="0.25">
      <c r="A136" s="8"/>
      <c r="B136" s="49"/>
      <c r="C136" s="8"/>
      <c r="D136" s="49"/>
      <c r="E136" s="8"/>
      <c r="F136" s="8"/>
      <c r="G136" s="49"/>
      <c r="H136" s="49"/>
      <c r="I136" s="49"/>
      <c r="J136" s="49"/>
      <c r="K136" s="50"/>
      <c r="L136" s="9"/>
      <c r="M136" s="9"/>
      <c r="N136" s="9"/>
      <c r="O136" s="10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</row>
    <row r="137" spans="1:79" s="1" customFormat="1" x14ac:dyDescent="0.25">
      <c r="A137" s="8"/>
      <c r="B137" s="49"/>
      <c r="C137" s="8"/>
      <c r="D137" s="49"/>
      <c r="E137" s="8"/>
      <c r="F137" s="8"/>
      <c r="G137" s="49"/>
      <c r="H137" s="49"/>
      <c r="I137" s="49"/>
      <c r="J137" s="49"/>
      <c r="K137" s="50"/>
      <c r="L137" s="9"/>
      <c r="M137" s="9"/>
      <c r="N137" s="9"/>
      <c r="O137" s="10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</row>
    <row r="138" spans="1:79" s="1" customFormat="1" x14ac:dyDescent="0.25">
      <c r="A138" s="8"/>
      <c r="B138" s="49"/>
      <c r="C138" s="8"/>
      <c r="D138" s="49"/>
      <c r="E138" s="8"/>
      <c r="F138" s="8"/>
      <c r="G138" s="49"/>
      <c r="H138" s="49"/>
      <c r="I138" s="49"/>
      <c r="J138" s="49"/>
      <c r="K138" s="50"/>
      <c r="L138" s="9"/>
      <c r="M138" s="9"/>
      <c r="N138" s="9"/>
      <c r="O138" s="10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</row>
    <row r="139" spans="1:79" s="1" customFormat="1" x14ac:dyDescent="0.25">
      <c r="A139" s="8"/>
      <c r="B139" s="49"/>
      <c r="C139" s="8"/>
      <c r="D139" s="49"/>
      <c r="E139" s="8"/>
      <c r="F139" s="8"/>
      <c r="G139" s="49"/>
      <c r="H139" s="49"/>
      <c r="I139" s="49"/>
      <c r="J139" s="49"/>
      <c r="K139" s="50"/>
      <c r="L139" s="9"/>
      <c r="M139" s="9"/>
      <c r="N139" s="9"/>
      <c r="O139" s="10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</row>
    <row r="140" spans="1:79" s="1" customFormat="1" x14ac:dyDescent="0.25">
      <c r="A140" s="8"/>
      <c r="B140" s="49"/>
      <c r="C140" s="8"/>
      <c r="D140" s="49"/>
      <c r="E140" s="8"/>
      <c r="F140" s="8"/>
      <c r="G140" s="49"/>
      <c r="H140" s="49"/>
      <c r="I140" s="49"/>
      <c r="J140" s="49"/>
      <c r="K140" s="50"/>
      <c r="L140" s="9"/>
      <c r="M140" s="9"/>
      <c r="N140" s="9"/>
      <c r="O140" s="10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</row>
    <row r="141" spans="1:79" s="1" customFormat="1" x14ac:dyDescent="0.25">
      <c r="A141" s="8"/>
      <c r="B141" s="49"/>
      <c r="C141" s="8"/>
      <c r="D141" s="49"/>
      <c r="E141" s="8"/>
      <c r="F141" s="8"/>
      <c r="G141" s="49"/>
      <c r="H141" s="49"/>
      <c r="I141" s="49"/>
      <c r="J141" s="49"/>
      <c r="K141" s="50"/>
      <c r="L141" s="9"/>
      <c r="M141" s="9"/>
      <c r="N141" s="9"/>
      <c r="O141" s="10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</row>
    <row r="142" spans="1:79" s="1" customFormat="1" x14ac:dyDescent="0.25">
      <c r="A142" s="8"/>
      <c r="B142" s="49"/>
      <c r="C142" s="8"/>
      <c r="D142" s="49"/>
      <c r="E142" s="8"/>
      <c r="F142" s="8"/>
      <c r="G142" s="49"/>
      <c r="H142" s="49"/>
      <c r="I142" s="49"/>
      <c r="J142" s="49"/>
      <c r="K142" s="50"/>
      <c r="L142" s="9"/>
      <c r="M142" s="9"/>
      <c r="N142" s="9"/>
      <c r="O142" s="10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</row>
    <row r="143" spans="1:79" s="1" customFormat="1" x14ac:dyDescent="0.25">
      <c r="A143" s="8"/>
      <c r="B143" s="49"/>
      <c r="C143" s="8"/>
      <c r="D143" s="49"/>
      <c r="E143" s="8"/>
      <c r="F143" s="8"/>
      <c r="G143" s="49"/>
      <c r="H143" s="49"/>
      <c r="I143" s="49"/>
      <c r="J143" s="49"/>
      <c r="K143" s="50"/>
      <c r="L143" s="9"/>
      <c r="M143" s="9"/>
      <c r="N143" s="9"/>
      <c r="O143" s="10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</row>
    <row r="144" spans="1:79" s="1" customFormat="1" x14ac:dyDescent="0.25">
      <c r="A144" s="8"/>
      <c r="B144" s="49"/>
      <c r="C144" s="8"/>
      <c r="D144" s="49"/>
      <c r="E144" s="8"/>
      <c r="F144" s="8"/>
      <c r="G144" s="49"/>
      <c r="H144" s="49"/>
      <c r="I144" s="49"/>
      <c r="J144" s="49"/>
      <c r="K144" s="50"/>
      <c r="L144" s="9"/>
      <c r="M144" s="9"/>
      <c r="N144" s="9"/>
      <c r="O144" s="10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</row>
    <row r="145" spans="1:79" s="1" customFormat="1" x14ac:dyDescent="0.25">
      <c r="A145" s="8"/>
      <c r="B145" s="49"/>
      <c r="C145" s="8"/>
      <c r="D145" s="49"/>
      <c r="E145" s="8"/>
      <c r="F145" s="8"/>
      <c r="G145" s="49"/>
      <c r="H145" s="49"/>
      <c r="I145" s="49"/>
      <c r="J145" s="49"/>
      <c r="K145" s="50"/>
      <c r="L145" s="9"/>
      <c r="M145" s="9"/>
      <c r="N145" s="9"/>
      <c r="O145" s="10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</row>
    <row r="146" spans="1:79" s="1" customFormat="1" x14ac:dyDescent="0.25">
      <c r="A146" s="8"/>
      <c r="B146" s="49"/>
      <c r="C146" s="8"/>
      <c r="D146" s="49"/>
      <c r="E146" s="8"/>
      <c r="F146" s="8"/>
      <c r="G146" s="49"/>
      <c r="H146" s="49"/>
      <c r="I146" s="49"/>
      <c r="J146" s="49"/>
      <c r="K146" s="50"/>
      <c r="L146" s="9"/>
      <c r="M146" s="9"/>
      <c r="N146" s="9"/>
      <c r="O146" s="10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</row>
    <row r="147" spans="1:79" s="1" customFormat="1" x14ac:dyDescent="0.25">
      <c r="A147" s="8"/>
      <c r="B147" s="49"/>
      <c r="C147" s="8"/>
      <c r="D147" s="49"/>
      <c r="E147" s="8"/>
      <c r="F147" s="8"/>
      <c r="G147" s="49"/>
      <c r="H147" s="49"/>
      <c r="I147" s="49"/>
      <c r="J147" s="49"/>
      <c r="K147" s="50"/>
      <c r="L147" s="9"/>
      <c r="M147" s="9"/>
      <c r="N147" s="9"/>
      <c r="O147" s="10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</row>
    <row r="148" spans="1:79" s="1" customFormat="1" x14ac:dyDescent="0.25">
      <c r="A148" s="8"/>
      <c r="B148" s="49"/>
      <c r="C148" s="8"/>
      <c r="D148" s="49"/>
      <c r="E148" s="8"/>
      <c r="F148" s="8"/>
      <c r="G148" s="49"/>
      <c r="H148" s="49"/>
      <c r="I148" s="49"/>
      <c r="J148" s="49"/>
      <c r="K148" s="50"/>
      <c r="L148" s="9"/>
      <c r="M148" s="9"/>
      <c r="N148" s="9"/>
      <c r="O148" s="10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</row>
    <row r="149" spans="1:79" s="1" customFormat="1" x14ac:dyDescent="0.25">
      <c r="A149" s="8"/>
      <c r="B149" s="49"/>
      <c r="C149" s="8"/>
      <c r="D149" s="49"/>
      <c r="E149" s="8"/>
      <c r="F149" s="8"/>
      <c r="G149" s="49"/>
      <c r="H149" s="49"/>
      <c r="I149" s="49"/>
      <c r="J149" s="49"/>
      <c r="K149" s="50"/>
      <c r="L149" s="9"/>
      <c r="M149" s="9"/>
      <c r="N149" s="9"/>
      <c r="O149" s="10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</row>
    <row r="150" spans="1:79" s="1" customFormat="1" x14ac:dyDescent="0.25">
      <c r="A150" s="8"/>
      <c r="B150" s="49"/>
      <c r="C150" s="8"/>
      <c r="D150" s="49"/>
      <c r="E150" s="8"/>
      <c r="F150" s="8"/>
      <c r="G150" s="49"/>
      <c r="H150" s="49"/>
      <c r="I150" s="49"/>
      <c r="J150" s="49"/>
      <c r="K150" s="50"/>
      <c r="L150" s="9"/>
      <c r="M150" s="9"/>
      <c r="N150" s="9"/>
      <c r="O150" s="10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</row>
    <row r="151" spans="1:79" s="1" customFormat="1" x14ac:dyDescent="0.25">
      <c r="A151" s="8"/>
      <c r="B151" s="49"/>
      <c r="C151" s="8"/>
      <c r="D151" s="49"/>
      <c r="E151" s="8"/>
      <c r="F151" s="8"/>
      <c r="G151" s="49"/>
      <c r="H151" s="49"/>
      <c r="I151" s="49"/>
      <c r="J151" s="49"/>
      <c r="K151" s="50"/>
      <c r="L151" s="9"/>
      <c r="M151" s="9"/>
      <c r="N151" s="9"/>
      <c r="O151" s="10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</row>
    <row r="152" spans="1:79" s="1" customFormat="1" x14ac:dyDescent="0.25">
      <c r="A152" s="8"/>
      <c r="B152" s="49"/>
      <c r="C152" s="8"/>
      <c r="D152" s="49"/>
      <c r="E152" s="8"/>
      <c r="F152" s="8"/>
      <c r="G152" s="49"/>
      <c r="H152" s="49"/>
      <c r="I152" s="49"/>
      <c r="J152" s="49"/>
      <c r="K152" s="50"/>
      <c r="L152" s="9"/>
      <c r="M152" s="9"/>
      <c r="N152" s="9"/>
      <c r="O152" s="10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</row>
    <row r="153" spans="1:79" s="1" customFormat="1" x14ac:dyDescent="0.25">
      <c r="A153" s="8"/>
      <c r="B153" s="49"/>
      <c r="C153" s="8"/>
      <c r="D153" s="49"/>
      <c r="E153" s="8"/>
      <c r="F153" s="8"/>
      <c r="G153" s="49"/>
      <c r="H153" s="49"/>
      <c r="I153" s="49"/>
      <c r="J153" s="49"/>
      <c r="K153" s="50"/>
      <c r="L153" s="9"/>
      <c r="M153" s="9"/>
      <c r="N153" s="9"/>
      <c r="O153" s="10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</row>
    <row r="154" spans="1:79" s="1" customFormat="1" x14ac:dyDescent="0.25">
      <c r="A154" s="8"/>
      <c r="B154" s="49"/>
      <c r="C154" s="8"/>
      <c r="D154" s="49"/>
      <c r="E154" s="8"/>
      <c r="F154" s="8"/>
      <c r="G154" s="49"/>
      <c r="H154" s="49"/>
      <c r="I154" s="49"/>
      <c r="J154" s="49"/>
      <c r="K154" s="50"/>
      <c r="L154" s="9"/>
      <c r="M154" s="9"/>
      <c r="N154" s="9"/>
      <c r="O154" s="10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</row>
    <row r="155" spans="1:79" s="1" customFormat="1" x14ac:dyDescent="0.25">
      <c r="A155" s="8"/>
      <c r="B155" s="49"/>
      <c r="C155" s="8"/>
      <c r="D155" s="49"/>
      <c r="E155" s="8"/>
      <c r="F155" s="8"/>
      <c r="G155" s="49"/>
      <c r="H155" s="49"/>
      <c r="I155" s="49"/>
      <c r="J155" s="49"/>
      <c r="K155" s="50"/>
      <c r="L155" s="9"/>
      <c r="M155" s="9"/>
      <c r="N155" s="9"/>
      <c r="O155" s="10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</row>
    <row r="156" spans="1:79" s="1" customFormat="1" x14ac:dyDescent="0.25">
      <c r="A156" s="8"/>
      <c r="B156" s="49"/>
      <c r="C156" s="8"/>
      <c r="D156" s="49"/>
      <c r="E156" s="8"/>
      <c r="F156" s="8"/>
      <c r="G156" s="49"/>
      <c r="H156" s="49"/>
      <c r="I156" s="49"/>
      <c r="J156" s="49"/>
      <c r="K156" s="50"/>
      <c r="L156" s="9"/>
      <c r="M156" s="9"/>
      <c r="N156" s="9"/>
      <c r="O156" s="10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</row>
    <row r="157" spans="1:79" s="1" customFormat="1" x14ac:dyDescent="0.25">
      <c r="A157" s="8"/>
      <c r="B157" s="49"/>
      <c r="C157" s="8"/>
      <c r="D157" s="49"/>
      <c r="E157" s="8"/>
      <c r="F157" s="8"/>
      <c r="G157" s="49"/>
      <c r="H157" s="49"/>
      <c r="I157" s="49"/>
      <c r="J157" s="49"/>
      <c r="K157" s="50"/>
      <c r="L157" s="9"/>
      <c r="M157" s="9"/>
      <c r="N157" s="9"/>
      <c r="O157" s="10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</row>
    <row r="158" spans="1:79" s="1" customFormat="1" x14ac:dyDescent="0.25">
      <c r="A158" s="8"/>
      <c r="B158" s="49"/>
      <c r="C158" s="8"/>
      <c r="D158" s="49"/>
      <c r="E158" s="8"/>
      <c r="F158" s="8"/>
      <c r="G158" s="49"/>
      <c r="H158" s="49"/>
      <c r="I158" s="49"/>
      <c r="J158" s="49"/>
      <c r="K158" s="50"/>
      <c r="L158" s="9"/>
      <c r="M158" s="9"/>
      <c r="N158" s="9"/>
      <c r="O158" s="10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</row>
    <row r="159" spans="1:79" s="1" customFormat="1" x14ac:dyDescent="0.25">
      <c r="A159" s="8"/>
      <c r="B159" s="49"/>
      <c r="C159" s="8"/>
      <c r="D159" s="49"/>
      <c r="E159" s="8"/>
      <c r="F159" s="8"/>
      <c r="G159" s="49"/>
      <c r="H159" s="49"/>
      <c r="I159" s="49"/>
      <c r="J159" s="49"/>
      <c r="K159" s="50"/>
      <c r="L159" s="9"/>
      <c r="M159" s="9"/>
      <c r="N159" s="9"/>
      <c r="O159" s="10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</row>
    <row r="160" spans="1:79" s="1" customFormat="1" x14ac:dyDescent="0.25">
      <c r="A160" s="8"/>
      <c r="B160" s="49"/>
      <c r="C160" s="8"/>
      <c r="D160" s="49"/>
      <c r="E160" s="8"/>
      <c r="F160" s="8"/>
      <c r="G160" s="49"/>
      <c r="H160" s="49"/>
      <c r="I160" s="49"/>
      <c r="J160" s="49"/>
      <c r="K160" s="50"/>
      <c r="L160" s="9"/>
      <c r="M160" s="9"/>
      <c r="N160" s="9"/>
      <c r="O160" s="10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</row>
    <row r="161" spans="1:79" s="1" customFormat="1" x14ac:dyDescent="0.25">
      <c r="A161" s="8"/>
      <c r="B161" s="49"/>
      <c r="C161" s="8"/>
      <c r="D161" s="49"/>
      <c r="E161" s="8"/>
      <c r="F161" s="8"/>
      <c r="G161" s="49"/>
      <c r="H161" s="49"/>
      <c r="I161" s="49"/>
      <c r="J161" s="49"/>
      <c r="K161" s="50"/>
      <c r="L161" s="9"/>
      <c r="M161" s="9"/>
      <c r="N161" s="9"/>
      <c r="O161" s="10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</row>
    <row r="162" spans="1:79" s="1" customFormat="1" x14ac:dyDescent="0.25">
      <c r="A162" s="8"/>
      <c r="B162" s="49"/>
      <c r="C162" s="8"/>
      <c r="D162" s="49"/>
      <c r="E162" s="8"/>
      <c r="F162" s="8"/>
      <c r="G162" s="49"/>
      <c r="H162" s="49"/>
      <c r="I162" s="49"/>
      <c r="J162" s="49"/>
      <c r="K162" s="50"/>
      <c r="L162" s="9"/>
      <c r="M162" s="9"/>
      <c r="N162" s="9"/>
      <c r="O162" s="10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</row>
    <row r="163" spans="1:79" s="1" customFormat="1" x14ac:dyDescent="0.25">
      <c r="A163" s="8"/>
      <c r="B163" s="49"/>
      <c r="C163" s="8"/>
      <c r="D163" s="49"/>
      <c r="E163" s="8"/>
      <c r="F163" s="8"/>
      <c r="G163" s="49"/>
      <c r="H163" s="49"/>
      <c r="I163" s="49"/>
      <c r="J163" s="49"/>
      <c r="K163" s="50"/>
      <c r="L163" s="9"/>
      <c r="M163" s="9"/>
      <c r="N163" s="9"/>
      <c r="O163" s="10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</row>
    <row r="164" spans="1:79" s="1" customFormat="1" x14ac:dyDescent="0.25">
      <c r="A164" s="8"/>
      <c r="B164" s="49"/>
      <c r="C164" s="8"/>
      <c r="D164" s="49"/>
      <c r="E164" s="8"/>
      <c r="F164" s="8"/>
      <c r="G164" s="49"/>
      <c r="H164" s="49"/>
      <c r="I164" s="49"/>
      <c r="J164" s="49"/>
      <c r="K164" s="50"/>
      <c r="L164" s="9"/>
      <c r="M164" s="9"/>
      <c r="N164" s="9"/>
      <c r="O164" s="10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</row>
    <row r="165" spans="1:79" s="1" customFormat="1" x14ac:dyDescent="0.25">
      <c r="A165" s="8"/>
      <c r="B165" s="49"/>
      <c r="C165" s="8"/>
      <c r="D165" s="49"/>
      <c r="E165" s="8"/>
      <c r="F165" s="8"/>
      <c r="G165" s="49"/>
      <c r="H165" s="49"/>
      <c r="I165" s="49"/>
      <c r="J165" s="49"/>
      <c r="K165" s="50"/>
      <c r="L165" s="9"/>
      <c r="M165" s="9"/>
      <c r="N165" s="9"/>
      <c r="O165" s="10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</row>
    <row r="166" spans="1:79" s="1" customFormat="1" x14ac:dyDescent="0.25">
      <c r="A166" s="8"/>
      <c r="B166" s="49"/>
      <c r="C166" s="8"/>
      <c r="D166" s="49"/>
      <c r="E166" s="8"/>
      <c r="F166" s="8"/>
      <c r="G166" s="49"/>
      <c r="H166" s="49"/>
      <c r="I166" s="49"/>
      <c r="J166" s="49"/>
      <c r="K166" s="50"/>
      <c r="L166" s="9"/>
      <c r="M166" s="9"/>
      <c r="N166" s="9"/>
      <c r="O166" s="10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</row>
    <row r="167" spans="1:79" s="1" customFormat="1" x14ac:dyDescent="0.25">
      <c r="A167" s="8"/>
      <c r="B167" s="49"/>
      <c r="C167" s="8"/>
      <c r="D167" s="49"/>
      <c r="E167" s="8"/>
      <c r="F167" s="8"/>
      <c r="G167" s="49"/>
      <c r="H167" s="49"/>
      <c r="I167" s="49"/>
      <c r="J167" s="49"/>
      <c r="K167" s="50"/>
      <c r="L167" s="9"/>
      <c r="M167" s="9"/>
      <c r="N167" s="9"/>
      <c r="O167" s="10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</row>
    <row r="168" spans="1:79" s="1" customFormat="1" x14ac:dyDescent="0.25">
      <c r="A168" s="8"/>
      <c r="B168" s="49"/>
      <c r="C168" s="8"/>
      <c r="D168" s="49"/>
      <c r="E168" s="8"/>
      <c r="F168" s="8"/>
      <c r="G168" s="49"/>
      <c r="H168" s="49"/>
      <c r="I168" s="49"/>
      <c r="J168" s="49"/>
      <c r="K168" s="50"/>
      <c r="L168" s="9"/>
      <c r="M168" s="9"/>
      <c r="N168" s="9"/>
      <c r="O168" s="10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</row>
    <row r="169" spans="1:79" s="1" customFormat="1" x14ac:dyDescent="0.25">
      <c r="A169" s="8"/>
      <c r="B169" s="49"/>
      <c r="C169" s="8"/>
      <c r="D169" s="49"/>
      <c r="E169" s="8"/>
      <c r="F169" s="8"/>
      <c r="G169" s="49"/>
      <c r="H169" s="49"/>
      <c r="I169" s="49"/>
      <c r="J169" s="49"/>
      <c r="K169" s="50"/>
      <c r="L169" s="9"/>
      <c r="M169" s="9"/>
      <c r="N169" s="9"/>
      <c r="O169" s="10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</row>
    <row r="170" spans="1:79" s="1" customFormat="1" x14ac:dyDescent="0.25">
      <c r="A170" s="8"/>
      <c r="B170" s="49"/>
      <c r="C170" s="8"/>
      <c r="D170" s="49"/>
      <c r="E170" s="8"/>
      <c r="F170" s="8"/>
      <c r="G170" s="49"/>
      <c r="H170" s="49"/>
      <c r="I170" s="49"/>
      <c r="J170" s="49"/>
      <c r="K170" s="50"/>
      <c r="L170" s="9"/>
      <c r="M170" s="9"/>
      <c r="N170" s="9"/>
      <c r="O170" s="10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</row>
    <row r="171" spans="1:79" s="1" customFormat="1" x14ac:dyDescent="0.25">
      <c r="A171" s="8"/>
      <c r="B171" s="49"/>
      <c r="C171" s="8"/>
      <c r="D171" s="49"/>
      <c r="E171" s="8"/>
      <c r="F171" s="8"/>
      <c r="G171" s="49"/>
      <c r="H171" s="49"/>
      <c r="I171" s="49"/>
      <c r="J171" s="49"/>
      <c r="K171" s="50"/>
      <c r="L171" s="9"/>
      <c r="M171" s="9"/>
      <c r="N171" s="9"/>
      <c r="O171" s="10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</row>
    <row r="172" spans="1:79" s="1" customFormat="1" x14ac:dyDescent="0.25">
      <c r="A172" s="8"/>
      <c r="B172" s="49"/>
      <c r="C172" s="8"/>
      <c r="D172" s="49"/>
      <c r="E172" s="8"/>
      <c r="F172" s="8"/>
      <c r="G172" s="49"/>
      <c r="H172" s="49"/>
      <c r="I172" s="49"/>
      <c r="J172" s="49"/>
      <c r="K172" s="50"/>
      <c r="L172" s="9"/>
      <c r="M172" s="9"/>
      <c r="N172" s="9"/>
      <c r="O172" s="10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</row>
    <row r="173" spans="1:79" s="1" customFormat="1" x14ac:dyDescent="0.25">
      <c r="A173" s="8"/>
      <c r="B173" s="49"/>
      <c r="C173" s="8"/>
      <c r="D173" s="49"/>
      <c r="E173" s="8"/>
      <c r="F173" s="8"/>
      <c r="G173" s="49"/>
      <c r="H173" s="49"/>
      <c r="I173" s="49"/>
      <c r="J173" s="49"/>
      <c r="K173" s="50"/>
      <c r="L173" s="9"/>
      <c r="M173" s="9"/>
      <c r="N173" s="9"/>
      <c r="O173" s="10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</row>
    <row r="174" spans="1:79" s="1" customFormat="1" x14ac:dyDescent="0.25">
      <c r="A174" s="8"/>
      <c r="B174" s="49"/>
      <c r="C174" s="8"/>
      <c r="D174" s="49"/>
      <c r="E174" s="8"/>
      <c r="F174" s="8"/>
      <c r="G174" s="49"/>
      <c r="H174" s="49"/>
      <c r="I174" s="49"/>
      <c r="J174" s="49"/>
      <c r="K174" s="50"/>
      <c r="L174" s="9"/>
      <c r="M174" s="9"/>
      <c r="N174" s="9"/>
      <c r="O174" s="10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</row>
    <row r="175" spans="1:79" s="1" customFormat="1" x14ac:dyDescent="0.25">
      <c r="A175" s="8"/>
      <c r="B175" s="49"/>
      <c r="C175" s="8"/>
      <c r="D175" s="49"/>
      <c r="E175" s="8"/>
      <c r="F175" s="8"/>
      <c r="G175" s="49"/>
      <c r="H175" s="49"/>
      <c r="I175" s="49"/>
      <c r="J175" s="49"/>
      <c r="K175" s="50"/>
      <c r="L175" s="9"/>
      <c r="M175" s="9"/>
      <c r="N175" s="9"/>
      <c r="O175" s="10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</row>
    <row r="176" spans="1:79" s="1" customFormat="1" x14ac:dyDescent="0.25">
      <c r="A176" s="8"/>
      <c r="B176" s="49"/>
      <c r="C176" s="8"/>
      <c r="D176" s="49"/>
      <c r="E176" s="8"/>
      <c r="F176" s="8"/>
      <c r="G176" s="49"/>
      <c r="H176" s="49"/>
      <c r="I176" s="49"/>
      <c r="J176" s="49"/>
      <c r="K176" s="50"/>
      <c r="L176" s="9"/>
      <c r="M176" s="9"/>
      <c r="N176" s="9"/>
      <c r="O176" s="10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</row>
    <row r="177" spans="1:79" s="1" customFormat="1" x14ac:dyDescent="0.25">
      <c r="A177" s="8"/>
      <c r="B177" s="49"/>
      <c r="C177" s="8"/>
      <c r="D177" s="49"/>
      <c r="E177" s="8"/>
      <c r="F177" s="8"/>
      <c r="G177" s="49"/>
      <c r="H177" s="49"/>
      <c r="I177" s="49"/>
      <c r="J177" s="49"/>
      <c r="K177" s="50"/>
      <c r="L177" s="9"/>
      <c r="M177" s="9"/>
      <c r="N177" s="9"/>
      <c r="O177" s="10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</row>
    <row r="178" spans="1:79" s="1" customFormat="1" x14ac:dyDescent="0.25">
      <c r="A178" s="8"/>
      <c r="B178" s="49"/>
      <c r="C178" s="8"/>
      <c r="D178" s="49"/>
      <c r="E178" s="8"/>
      <c r="F178" s="8"/>
      <c r="G178" s="49"/>
      <c r="H178" s="49"/>
      <c r="I178" s="49"/>
      <c r="J178" s="49"/>
      <c r="K178" s="50"/>
      <c r="L178" s="9"/>
      <c r="M178" s="9"/>
      <c r="N178" s="9"/>
      <c r="O178" s="10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</row>
    <row r="179" spans="1:79" s="1" customFormat="1" x14ac:dyDescent="0.25">
      <c r="A179" s="8"/>
      <c r="B179" s="49"/>
      <c r="C179" s="8"/>
      <c r="D179" s="49"/>
      <c r="E179" s="8"/>
      <c r="F179" s="8"/>
      <c r="G179" s="49"/>
      <c r="H179" s="49"/>
      <c r="I179" s="49"/>
      <c r="J179" s="49"/>
      <c r="K179" s="50"/>
      <c r="L179" s="9"/>
      <c r="M179" s="9"/>
      <c r="N179" s="9"/>
      <c r="O179" s="10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</row>
    <row r="180" spans="1:79" s="1" customFormat="1" x14ac:dyDescent="0.25">
      <c r="A180" s="8"/>
      <c r="B180" s="49"/>
      <c r="C180" s="8"/>
      <c r="D180" s="49"/>
      <c r="E180" s="8"/>
      <c r="F180" s="8"/>
      <c r="G180" s="49"/>
      <c r="H180" s="49"/>
      <c r="I180" s="49"/>
      <c r="J180" s="49"/>
      <c r="K180" s="50"/>
      <c r="L180" s="9"/>
      <c r="M180" s="9"/>
      <c r="N180" s="9"/>
      <c r="O180" s="10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</row>
    <row r="181" spans="1:79" s="1" customFormat="1" x14ac:dyDescent="0.25">
      <c r="A181" s="8"/>
      <c r="B181" s="49"/>
      <c r="C181" s="8"/>
      <c r="D181" s="49"/>
      <c r="E181" s="8"/>
      <c r="F181" s="8"/>
      <c r="G181" s="49"/>
      <c r="H181" s="49"/>
      <c r="I181" s="49"/>
      <c r="J181" s="49"/>
      <c r="K181" s="50"/>
      <c r="L181" s="9"/>
      <c r="M181" s="9"/>
      <c r="N181" s="9"/>
      <c r="O181" s="10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</row>
    <row r="182" spans="1:79" s="1" customFormat="1" x14ac:dyDescent="0.25">
      <c r="A182" s="8"/>
      <c r="B182" s="49"/>
      <c r="C182" s="8"/>
      <c r="D182" s="49"/>
      <c r="E182" s="8"/>
      <c r="F182" s="8"/>
      <c r="G182" s="49"/>
      <c r="H182" s="49"/>
      <c r="I182" s="49"/>
      <c r="J182" s="49"/>
      <c r="K182" s="50"/>
      <c r="L182" s="9"/>
      <c r="M182" s="9"/>
      <c r="N182" s="9"/>
      <c r="O182" s="10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</row>
    <row r="183" spans="1:79" s="1" customFormat="1" x14ac:dyDescent="0.25">
      <c r="A183" s="8"/>
      <c r="B183" s="49"/>
      <c r="C183" s="8"/>
      <c r="D183" s="49"/>
      <c r="E183" s="8"/>
      <c r="F183" s="8"/>
      <c r="G183" s="49"/>
      <c r="H183" s="49"/>
      <c r="I183" s="49"/>
      <c r="J183" s="49"/>
      <c r="K183" s="50"/>
      <c r="L183" s="9"/>
      <c r="M183" s="9"/>
      <c r="N183" s="9"/>
      <c r="O183" s="10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</row>
    <row r="184" spans="1:79" s="1" customFormat="1" x14ac:dyDescent="0.25">
      <c r="A184" s="8"/>
      <c r="B184" s="49"/>
      <c r="C184" s="8"/>
      <c r="D184" s="49"/>
      <c r="E184" s="8"/>
      <c r="F184" s="8"/>
      <c r="G184" s="49"/>
      <c r="H184" s="49"/>
      <c r="I184" s="49"/>
      <c r="J184" s="49"/>
      <c r="K184" s="50"/>
      <c r="L184" s="9"/>
      <c r="M184" s="9"/>
      <c r="N184" s="9"/>
      <c r="O184" s="10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</row>
    <row r="185" spans="1:79" s="1" customFormat="1" x14ac:dyDescent="0.25">
      <c r="A185" s="8"/>
      <c r="B185" s="49"/>
      <c r="C185" s="8"/>
      <c r="D185" s="49"/>
      <c r="E185" s="8"/>
      <c r="F185" s="8"/>
      <c r="G185" s="49"/>
      <c r="H185" s="49"/>
      <c r="I185" s="49"/>
      <c r="J185" s="49"/>
      <c r="K185" s="50"/>
      <c r="L185" s="9"/>
      <c r="M185" s="9"/>
      <c r="N185" s="9"/>
      <c r="O185" s="10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</row>
    <row r="186" spans="1:79" s="1" customFormat="1" x14ac:dyDescent="0.25">
      <c r="A186" s="8"/>
      <c r="B186" s="49"/>
      <c r="C186" s="8"/>
      <c r="D186" s="49"/>
      <c r="E186" s="8"/>
      <c r="F186" s="8"/>
      <c r="G186" s="49"/>
      <c r="H186" s="49"/>
      <c r="I186" s="49"/>
      <c r="J186" s="49"/>
      <c r="K186" s="50"/>
      <c r="L186" s="9"/>
      <c r="M186" s="9"/>
      <c r="N186" s="9"/>
      <c r="O186" s="10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</row>
    <row r="187" spans="1:79" s="1" customFormat="1" x14ac:dyDescent="0.25">
      <c r="A187" s="8"/>
      <c r="B187" s="49"/>
      <c r="C187" s="8"/>
      <c r="D187" s="49"/>
      <c r="E187" s="8"/>
      <c r="F187" s="8"/>
      <c r="G187" s="49"/>
      <c r="H187" s="49"/>
      <c r="I187" s="49"/>
      <c r="J187" s="49"/>
      <c r="K187" s="50"/>
      <c r="L187" s="9"/>
      <c r="M187" s="9"/>
      <c r="N187" s="9"/>
      <c r="O187" s="10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</row>
    <row r="188" spans="1:79" s="1" customFormat="1" x14ac:dyDescent="0.25">
      <c r="A188" s="8"/>
      <c r="B188" s="49"/>
      <c r="C188" s="8"/>
      <c r="D188" s="49"/>
      <c r="E188" s="8"/>
      <c r="F188" s="8"/>
      <c r="G188" s="49"/>
      <c r="H188" s="49"/>
      <c r="I188" s="49"/>
      <c r="J188" s="49"/>
      <c r="K188" s="50"/>
      <c r="L188" s="9"/>
      <c r="M188" s="9"/>
      <c r="N188" s="9"/>
      <c r="O188" s="10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</row>
    <row r="189" spans="1:79" s="1" customFormat="1" x14ac:dyDescent="0.25">
      <c r="A189" s="8"/>
      <c r="B189" s="49"/>
      <c r="C189" s="8"/>
      <c r="D189" s="49"/>
      <c r="E189" s="8"/>
      <c r="F189" s="8"/>
      <c r="G189" s="49"/>
      <c r="H189" s="49"/>
      <c r="I189" s="49"/>
      <c r="J189" s="49"/>
      <c r="K189" s="50"/>
      <c r="L189" s="9"/>
      <c r="M189" s="9"/>
      <c r="N189" s="9"/>
      <c r="O189" s="10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</row>
    <row r="190" spans="1:79" s="1" customFormat="1" x14ac:dyDescent="0.25">
      <c r="A190" s="8"/>
      <c r="B190" s="49"/>
      <c r="C190" s="8"/>
      <c r="D190" s="49"/>
      <c r="E190" s="8"/>
      <c r="F190" s="8"/>
      <c r="G190" s="49"/>
      <c r="H190" s="49"/>
      <c r="I190" s="49"/>
      <c r="J190" s="49"/>
      <c r="K190" s="50"/>
      <c r="L190" s="9"/>
      <c r="M190" s="9"/>
      <c r="N190" s="9"/>
      <c r="O190" s="10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</row>
    <row r="191" spans="1:79" s="1" customFormat="1" x14ac:dyDescent="0.25">
      <c r="A191" s="8"/>
      <c r="B191" s="49"/>
      <c r="C191" s="8"/>
      <c r="D191" s="49"/>
      <c r="E191" s="8"/>
      <c r="F191" s="8"/>
      <c r="G191" s="49"/>
      <c r="H191" s="49"/>
      <c r="I191" s="49"/>
      <c r="J191" s="49"/>
      <c r="K191" s="50"/>
      <c r="L191" s="9"/>
      <c r="M191" s="9"/>
      <c r="N191" s="9"/>
      <c r="O191" s="10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</row>
    <row r="192" spans="1:79" s="1" customFormat="1" x14ac:dyDescent="0.25">
      <c r="A192" s="8"/>
      <c r="B192" s="49"/>
      <c r="C192" s="8"/>
      <c r="D192" s="49"/>
      <c r="E192" s="8"/>
      <c r="F192" s="8"/>
      <c r="G192" s="49"/>
      <c r="H192" s="49"/>
      <c r="I192" s="49"/>
      <c r="J192" s="49"/>
      <c r="K192" s="50"/>
      <c r="L192" s="9"/>
      <c r="M192" s="9"/>
      <c r="N192" s="9"/>
      <c r="O192" s="10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</row>
    <row r="193" spans="1:79" s="1" customFormat="1" x14ac:dyDescent="0.25">
      <c r="A193" s="8"/>
      <c r="B193" s="49"/>
      <c r="C193" s="8"/>
      <c r="D193" s="49"/>
      <c r="E193" s="8"/>
      <c r="F193" s="8"/>
      <c r="G193" s="49"/>
      <c r="H193" s="49"/>
      <c r="I193" s="49"/>
      <c r="J193" s="49"/>
      <c r="K193" s="50"/>
      <c r="L193" s="9"/>
      <c r="M193" s="9"/>
      <c r="N193" s="9"/>
      <c r="O193" s="10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</row>
    <row r="194" spans="1:79" s="1" customFormat="1" x14ac:dyDescent="0.25">
      <c r="A194" s="8"/>
      <c r="B194" s="49"/>
      <c r="C194" s="8"/>
      <c r="D194" s="49"/>
      <c r="E194" s="8"/>
      <c r="F194" s="8"/>
      <c r="G194" s="49"/>
      <c r="H194" s="49"/>
      <c r="I194" s="49"/>
      <c r="J194" s="49"/>
      <c r="K194" s="50"/>
      <c r="L194" s="9"/>
      <c r="M194" s="9"/>
      <c r="N194" s="9"/>
      <c r="O194" s="10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</row>
    <row r="195" spans="1:79" s="1" customFormat="1" x14ac:dyDescent="0.25">
      <c r="A195" s="8"/>
      <c r="B195" s="49"/>
      <c r="C195" s="8"/>
      <c r="D195" s="49"/>
      <c r="E195" s="8"/>
      <c r="F195" s="8"/>
      <c r="G195" s="49"/>
      <c r="H195" s="49"/>
      <c r="I195" s="49"/>
      <c r="J195" s="49"/>
      <c r="K195" s="50"/>
      <c r="L195" s="9"/>
      <c r="M195" s="9"/>
      <c r="N195" s="9"/>
      <c r="O195" s="10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</row>
    <row r="196" spans="1:79" s="1" customFormat="1" x14ac:dyDescent="0.25">
      <c r="A196" s="8"/>
      <c r="B196" s="49"/>
      <c r="C196" s="8"/>
      <c r="D196" s="49"/>
      <c r="E196" s="8"/>
      <c r="F196" s="8"/>
      <c r="G196" s="49"/>
      <c r="H196" s="49"/>
      <c r="I196" s="49"/>
      <c r="J196" s="49"/>
      <c r="K196" s="50"/>
      <c r="L196" s="9"/>
      <c r="M196" s="9"/>
      <c r="N196" s="9"/>
      <c r="O196" s="10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</row>
    <row r="197" spans="1:79" s="1" customFormat="1" x14ac:dyDescent="0.25">
      <c r="A197" s="8"/>
      <c r="B197" s="49"/>
      <c r="C197" s="8"/>
      <c r="D197" s="49"/>
      <c r="E197" s="8"/>
      <c r="F197" s="8"/>
      <c r="G197" s="49"/>
      <c r="H197" s="49"/>
      <c r="I197" s="49"/>
      <c r="J197" s="49"/>
      <c r="K197" s="50"/>
      <c r="L197" s="9"/>
      <c r="M197" s="9"/>
      <c r="N197" s="9"/>
      <c r="O197" s="10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</row>
    <row r="198" spans="1:79" s="1" customFormat="1" x14ac:dyDescent="0.25">
      <c r="A198" s="8"/>
      <c r="B198" s="49"/>
      <c r="C198" s="8"/>
      <c r="D198" s="49"/>
      <c r="E198" s="8"/>
      <c r="F198" s="8"/>
      <c r="G198" s="49"/>
      <c r="H198" s="49"/>
      <c r="I198" s="49"/>
      <c r="J198" s="49"/>
      <c r="K198" s="50"/>
      <c r="L198" s="9"/>
      <c r="M198" s="9"/>
      <c r="N198" s="9"/>
      <c r="O198" s="10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</row>
    <row r="199" spans="1:79" s="1" customFormat="1" x14ac:dyDescent="0.25">
      <c r="A199" s="8"/>
      <c r="B199" s="49"/>
      <c r="C199" s="8"/>
      <c r="D199" s="49"/>
      <c r="E199" s="8"/>
      <c r="F199" s="8"/>
      <c r="G199" s="49"/>
      <c r="H199" s="49"/>
      <c r="I199" s="49"/>
      <c r="J199" s="49"/>
      <c r="K199" s="50"/>
      <c r="L199" s="9"/>
      <c r="M199" s="9"/>
      <c r="N199" s="9"/>
      <c r="O199" s="10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</row>
    <row r="200" spans="1:79" s="1" customFormat="1" x14ac:dyDescent="0.25">
      <c r="A200" s="8"/>
      <c r="B200" s="49"/>
      <c r="C200" s="8"/>
      <c r="D200" s="49"/>
      <c r="E200" s="8"/>
      <c r="F200" s="8"/>
      <c r="G200" s="49"/>
      <c r="H200" s="49"/>
      <c r="I200" s="49"/>
      <c r="J200" s="49"/>
      <c r="K200" s="50"/>
      <c r="L200" s="9"/>
      <c r="M200" s="9"/>
      <c r="N200" s="9"/>
      <c r="O200" s="10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</row>
    <row r="201" spans="1:79" s="1" customFormat="1" x14ac:dyDescent="0.25">
      <c r="A201" s="8"/>
      <c r="B201" s="49"/>
      <c r="C201" s="8"/>
      <c r="D201" s="49"/>
      <c r="E201" s="8"/>
      <c r="F201" s="8"/>
      <c r="G201" s="49"/>
      <c r="H201" s="49"/>
      <c r="I201" s="49"/>
      <c r="J201" s="49"/>
      <c r="K201" s="50"/>
      <c r="L201" s="9"/>
      <c r="M201" s="9"/>
      <c r="N201" s="9"/>
      <c r="O201" s="10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</row>
    <row r="202" spans="1:79" s="1" customFormat="1" x14ac:dyDescent="0.25">
      <c r="A202" s="8"/>
      <c r="B202" s="49"/>
      <c r="C202" s="8"/>
      <c r="D202" s="49"/>
      <c r="E202" s="8"/>
      <c r="F202" s="8"/>
      <c r="G202" s="49"/>
      <c r="H202" s="49"/>
      <c r="I202" s="49"/>
      <c r="J202" s="49"/>
      <c r="K202" s="50"/>
      <c r="L202" s="9"/>
      <c r="M202" s="9"/>
      <c r="N202" s="9"/>
      <c r="O202" s="10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</row>
    <row r="203" spans="1:79" s="1" customFormat="1" x14ac:dyDescent="0.25">
      <c r="A203" s="8"/>
      <c r="B203" s="49"/>
      <c r="C203" s="8"/>
      <c r="D203" s="49"/>
      <c r="E203" s="8"/>
      <c r="F203" s="8"/>
      <c r="G203" s="49"/>
      <c r="H203" s="49"/>
      <c r="I203" s="49"/>
      <c r="J203" s="49"/>
      <c r="K203" s="50"/>
      <c r="L203" s="9"/>
      <c r="M203" s="9"/>
      <c r="N203" s="9"/>
      <c r="O203" s="10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</row>
    <row r="204" spans="1:79" s="1" customFormat="1" x14ac:dyDescent="0.25">
      <c r="A204" s="8"/>
      <c r="B204" s="49"/>
      <c r="C204" s="8"/>
      <c r="D204" s="49"/>
      <c r="E204" s="8"/>
      <c r="F204" s="8"/>
      <c r="G204" s="49"/>
      <c r="H204" s="49"/>
      <c r="I204" s="49"/>
      <c r="J204" s="49"/>
      <c r="K204" s="50"/>
      <c r="L204" s="9"/>
      <c r="M204" s="9"/>
      <c r="N204" s="9"/>
      <c r="O204" s="10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</row>
    <row r="205" spans="1:79" s="1" customFormat="1" x14ac:dyDescent="0.25">
      <c r="A205" s="8"/>
      <c r="B205" s="49"/>
      <c r="C205" s="8"/>
      <c r="D205" s="49"/>
      <c r="E205" s="8"/>
      <c r="F205" s="8"/>
      <c r="G205" s="49"/>
      <c r="H205" s="49"/>
      <c r="I205" s="49"/>
      <c r="J205" s="49"/>
      <c r="K205" s="50"/>
      <c r="L205" s="9"/>
      <c r="M205" s="9"/>
      <c r="N205" s="9"/>
      <c r="O205" s="10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</row>
    <row r="206" spans="1:79" s="1" customFormat="1" x14ac:dyDescent="0.25">
      <c r="A206" s="8"/>
      <c r="B206" s="49"/>
      <c r="C206" s="8"/>
      <c r="D206" s="49"/>
      <c r="E206" s="8"/>
      <c r="F206" s="8"/>
      <c r="G206" s="49"/>
      <c r="H206" s="49"/>
      <c r="I206" s="49"/>
      <c r="J206" s="49"/>
      <c r="K206" s="50"/>
      <c r="L206" s="9"/>
      <c r="M206" s="9"/>
      <c r="N206" s="9"/>
      <c r="O206" s="10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</row>
    <row r="207" spans="1:79" s="1" customFormat="1" x14ac:dyDescent="0.25">
      <c r="A207" s="8"/>
      <c r="B207" s="49"/>
      <c r="C207" s="8"/>
      <c r="D207" s="49"/>
      <c r="E207" s="8"/>
      <c r="F207" s="8"/>
      <c r="G207" s="49"/>
      <c r="H207" s="49"/>
      <c r="I207" s="49"/>
      <c r="J207" s="49"/>
      <c r="K207" s="50"/>
      <c r="L207" s="9"/>
      <c r="M207" s="9"/>
      <c r="N207" s="9"/>
      <c r="O207" s="10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</row>
    <row r="208" spans="1:79" s="1" customFormat="1" x14ac:dyDescent="0.25">
      <c r="A208" s="8"/>
      <c r="B208" s="49"/>
      <c r="C208" s="8"/>
      <c r="D208" s="49"/>
      <c r="E208" s="8"/>
      <c r="F208" s="8"/>
      <c r="G208" s="49"/>
      <c r="H208" s="49"/>
      <c r="I208" s="49"/>
      <c r="J208" s="49"/>
      <c r="K208" s="50"/>
      <c r="L208" s="9"/>
      <c r="M208" s="9"/>
      <c r="N208" s="9"/>
      <c r="O208" s="10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</row>
    <row r="209" spans="1:79" s="1" customFormat="1" x14ac:dyDescent="0.25">
      <c r="A209" s="8"/>
      <c r="B209" s="49"/>
      <c r="C209" s="8"/>
      <c r="D209" s="49"/>
      <c r="E209" s="8"/>
      <c r="F209" s="8"/>
      <c r="G209" s="49"/>
      <c r="H209" s="49"/>
      <c r="I209" s="49"/>
      <c r="J209" s="49"/>
      <c r="K209" s="50"/>
      <c r="L209" s="9"/>
      <c r="M209" s="9"/>
      <c r="N209" s="9"/>
      <c r="O209" s="10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</row>
    <row r="210" spans="1:79" s="1" customFormat="1" x14ac:dyDescent="0.25">
      <c r="A210" s="8"/>
      <c r="B210" s="49"/>
      <c r="C210" s="8"/>
      <c r="D210" s="49"/>
      <c r="E210" s="8"/>
      <c r="F210" s="8"/>
      <c r="G210" s="49"/>
      <c r="H210" s="49"/>
      <c r="I210" s="49"/>
      <c r="J210" s="49"/>
      <c r="K210" s="50"/>
      <c r="L210" s="9"/>
      <c r="M210" s="9"/>
      <c r="N210" s="9"/>
      <c r="O210" s="10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</row>
    <row r="211" spans="1:79" s="1" customFormat="1" x14ac:dyDescent="0.25">
      <c r="A211" s="8"/>
      <c r="B211" s="49"/>
      <c r="C211" s="8"/>
      <c r="D211" s="49"/>
      <c r="E211" s="8"/>
      <c r="F211" s="8"/>
      <c r="G211" s="49"/>
      <c r="H211" s="49"/>
      <c r="I211" s="49"/>
      <c r="J211" s="49"/>
      <c r="K211" s="50"/>
      <c r="L211" s="9"/>
      <c r="M211" s="9"/>
      <c r="N211" s="9"/>
      <c r="O211" s="10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</row>
    <row r="212" spans="1:79" s="1" customFormat="1" x14ac:dyDescent="0.25">
      <c r="A212" s="8"/>
      <c r="B212" s="49"/>
      <c r="C212" s="8"/>
      <c r="D212" s="49"/>
      <c r="E212" s="8"/>
      <c r="F212" s="8"/>
      <c r="G212" s="49"/>
      <c r="H212" s="49"/>
      <c r="I212" s="49"/>
      <c r="J212" s="49"/>
      <c r="K212" s="50"/>
      <c r="L212" s="9"/>
      <c r="M212" s="9"/>
      <c r="N212" s="9"/>
      <c r="O212" s="10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</row>
    <row r="213" spans="1:79" s="1" customFormat="1" x14ac:dyDescent="0.25">
      <c r="A213" s="8"/>
      <c r="B213" s="49"/>
      <c r="C213" s="8"/>
      <c r="D213" s="49"/>
      <c r="E213" s="8"/>
      <c r="F213" s="8"/>
      <c r="G213" s="49"/>
      <c r="H213" s="49"/>
      <c r="I213" s="49"/>
      <c r="J213" s="49"/>
      <c r="K213" s="50"/>
      <c r="L213" s="9"/>
      <c r="M213" s="9"/>
      <c r="N213" s="9"/>
      <c r="O213" s="10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</row>
    <row r="214" spans="1:79" s="1" customFormat="1" x14ac:dyDescent="0.25">
      <c r="A214" s="8"/>
      <c r="B214" s="49"/>
      <c r="C214" s="8"/>
      <c r="D214" s="49"/>
      <c r="E214" s="8"/>
      <c r="F214" s="8"/>
      <c r="G214" s="49"/>
      <c r="H214" s="49"/>
      <c r="I214" s="49"/>
      <c r="J214" s="49"/>
      <c r="K214" s="50"/>
      <c r="L214" s="9"/>
      <c r="M214" s="9"/>
      <c r="N214" s="9"/>
      <c r="O214" s="10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</row>
    <row r="215" spans="1:79" s="1" customFormat="1" x14ac:dyDescent="0.25">
      <c r="A215" s="8"/>
      <c r="B215" s="49"/>
      <c r="C215" s="8"/>
      <c r="D215" s="49"/>
      <c r="E215" s="8"/>
      <c r="F215" s="8"/>
      <c r="G215" s="49"/>
      <c r="H215" s="49"/>
      <c r="I215" s="49"/>
      <c r="J215" s="49"/>
      <c r="K215" s="50"/>
      <c r="L215" s="9"/>
      <c r="M215" s="9"/>
      <c r="N215" s="9"/>
      <c r="O215" s="10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</row>
    <row r="216" spans="1:79" s="1" customFormat="1" x14ac:dyDescent="0.25">
      <c r="A216" s="8"/>
      <c r="B216" s="49"/>
      <c r="C216" s="8"/>
      <c r="D216" s="49"/>
      <c r="E216" s="8"/>
      <c r="F216" s="8"/>
      <c r="G216" s="49"/>
      <c r="H216" s="49"/>
      <c r="I216" s="49"/>
      <c r="J216" s="49"/>
      <c r="K216" s="50"/>
      <c r="L216" s="9"/>
      <c r="M216" s="9"/>
      <c r="N216" s="9"/>
      <c r="O216" s="10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</row>
    <row r="217" spans="1:79" s="1" customFormat="1" x14ac:dyDescent="0.25">
      <c r="A217" s="8"/>
      <c r="B217" s="49"/>
      <c r="C217" s="8"/>
      <c r="D217" s="49"/>
      <c r="E217" s="8"/>
      <c r="F217" s="8"/>
      <c r="G217" s="49"/>
      <c r="H217" s="49"/>
      <c r="I217" s="49"/>
      <c r="J217" s="49"/>
      <c r="K217" s="50"/>
      <c r="L217" s="9"/>
      <c r="M217" s="9"/>
      <c r="N217" s="9"/>
      <c r="O217" s="10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</row>
    <row r="218" spans="1:79" s="1" customFormat="1" x14ac:dyDescent="0.25">
      <c r="A218" s="8"/>
      <c r="B218" s="49"/>
      <c r="C218" s="8"/>
      <c r="D218" s="49"/>
      <c r="E218" s="8"/>
      <c r="F218" s="8"/>
      <c r="G218" s="49"/>
      <c r="H218" s="49"/>
      <c r="I218" s="49"/>
      <c r="J218" s="49"/>
      <c r="K218" s="50"/>
      <c r="L218" s="9"/>
      <c r="M218" s="9"/>
      <c r="N218" s="9"/>
      <c r="O218" s="10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</row>
    <row r="219" spans="1:79" s="1" customFormat="1" x14ac:dyDescent="0.25">
      <c r="A219" s="8"/>
      <c r="B219" s="49"/>
      <c r="C219" s="8"/>
      <c r="D219" s="49"/>
      <c r="E219" s="8"/>
      <c r="F219" s="8"/>
      <c r="G219" s="49"/>
      <c r="H219" s="49"/>
      <c r="I219" s="49"/>
      <c r="J219" s="49"/>
      <c r="K219" s="50"/>
      <c r="L219" s="9"/>
      <c r="M219" s="9"/>
      <c r="N219" s="9"/>
      <c r="O219" s="10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</row>
    <row r="220" spans="1:79" s="1" customFormat="1" x14ac:dyDescent="0.25">
      <c r="A220" s="8"/>
      <c r="B220" s="49"/>
      <c r="C220" s="8"/>
      <c r="D220" s="49"/>
      <c r="E220" s="8"/>
      <c r="F220" s="8"/>
      <c r="G220" s="49"/>
      <c r="H220" s="49"/>
      <c r="I220" s="49"/>
      <c r="J220" s="49"/>
      <c r="K220" s="50"/>
      <c r="L220" s="9"/>
      <c r="M220" s="9"/>
      <c r="N220" s="9"/>
      <c r="O220" s="10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</row>
    <row r="221" spans="1:79" s="1" customFormat="1" x14ac:dyDescent="0.25">
      <c r="A221" s="8"/>
      <c r="B221" s="49"/>
      <c r="C221" s="8"/>
      <c r="D221" s="49"/>
      <c r="E221" s="8"/>
      <c r="F221" s="8"/>
      <c r="G221" s="49"/>
      <c r="H221" s="49"/>
      <c r="I221" s="49"/>
      <c r="J221" s="49"/>
      <c r="K221" s="50"/>
      <c r="L221" s="9"/>
      <c r="M221" s="9"/>
      <c r="N221" s="9"/>
      <c r="O221" s="10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</row>
    <row r="222" spans="1:79" s="1" customFormat="1" x14ac:dyDescent="0.25">
      <c r="A222" s="8"/>
      <c r="B222" s="49"/>
      <c r="C222" s="8"/>
      <c r="D222" s="49"/>
      <c r="E222" s="8"/>
      <c r="F222" s="8"/>
      <c r="G222" s="49"/>
      <c r="H222" s="49"/>
      <c r="I222" s="49"/>
      <c r="J222" s="49"/>
      <c r="K222" s="50"/>
      <c r="L222" s="9"/>
      <c r="M222" s="9"/>
      <c r="N222" s="9"/>
      <c r="O222" s="10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</row>
    <row r="223" spans="1:79" s="1" customFormat="1" x14ac:dyDescent="0.25">
      <c r="A223" s="8"/>
      <c r="B223" s="49"/>
      <c r="C223" s="8"/>
      <c r="D223" s="49"/>
      <c r="E223" s="8"/>
      <c r="F223" s="8"/>
      <c r="G223" s="49"/>
      <c r="H223" s="49"/>
      <c r="I223" s="49"/>
      <c r="J223" s="49"/>
      <c r="K223" s="50"/>
      <c r="L223" s="9"/>
      <c r="M223" s="9"/>
      <c r="N223" s="9"/>
      <c r="O223" s="10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</row>
    <row r="224" spans="1:79" s="1" customFormat="1" x14ac:dyDescent="0.25">
      <c r="A224" s="8"/>
      <c r="B224" s="49"/>
      <c r="C224" s="8"/>
      <c r="D224" s="49"/>
      <c r="E224" s="8"/>
      <c r="F224" s="8"/>
      <c r="G224" s="49"/>
      <c r="H224" s="49"/>
      <c r="I224" s="49"/>
      <c r="J224" s="49"/>
      <c r="K224" s="50"/>
      <c r="L224" s="9"/>
      <c r="M224" s="9"/>
      <c r="N224" s="9"/>
      <c r="O224" s="10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</row>
    <row r="225" spans="1:79" s="1" customFormat="1" x14ac:dyDescent="0.25">
      <c r="A225" s="8"/>
      <c r="B225" s="49"/>
      <c r="C225" s="8"/>
      <c r="D225" s="49"/>
      <c r="E225" s="8"/>
      <c r="F225" s="8"/>
      <c r="G225" s="49"/>
      <c r="H225" s="49"/>
      <c r="I225" s="49"/>
      <c r="J225" s="49"/>
      <c r="K225" s="50"/>
      <c r="L225" s="9"/>
      <c r="M225" s="9"/>
      <c r="N225" s="9"/>
      <c r="O225" s="10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</row>
    <row r="226" spans="1:79" s="1" customFormat="1" x14ac:dyDescent="0.25">
      <c r="A226" s="8"/>
      <c r="B226" s="49"/>
      <c r="C226" s="8"/>
      <c r="D226" s="49"/>
      <c r="E226" s="8"/>
      <c r="F226" s="8"/>
      <c r="G226" s="49"/>
      <c r="H226" s="49"/>
      <c r="I226" s="49"/>
      <c r="J226" s="49"/>
      <c r="K226" s="50"/>
      <c r="L226" s="9"/>
      <c r="M226" s="9"/>
      <c r="N226" s="9"/>
      <c r="O226" s="10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</row>
    <row r="227" spans="1:79" s="1" customFormat="1" x14ac:dyDescent="0.25">
      <c r="A227" s="8"/>
      <c r="B227" s="49"/>
      <c r="C227" s="8"/>
      <c r="D227" s="49"/>
      <c r="E227" s="8"/>
      <c r="F227" s="8"/>
      <c r="G227" s="49"/>
      <c r="H227" s="49"/>
      <c r="I227" s="49"/>
      <c r="J227" s="49"/>
      <c r="K227" s="50"/>
      <c r="L227" s="9"/>
      <c r="M227" s="9"/>
      <c r="N227" s="9"/>
      <c r="O227" s="10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</row>
    <row r="228" spans="1:79" s="1" customFormat="1" x14ac:dyDescent="0.25">
      <c r="A228" s="8"/>
      <c r="B228" s="49"/>
      <c r="C228" s="8"/>
      <c r="D228" s="49"/>
      <c r="E228" s="8"/>
      <c r="F228" s="8"/>
      <c r="G228" s="49"/>
      <c r="H228" s="49"/>
      <c r="I228" s="49"/>
      <c r="J228" s="49"/>
      <c r="K228" s="50"/>
      <c r="L228" s="9"/>
      <c r="M228" s="9"/>
      <c r="N228" s="9"/>
      <c r="O228" s="10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</row>
    <row r="229" spans="1:79" s="1" customFormat="1" x14ac:dyDescent="0.25">
      <c r="A229" s="8"/>
      <c r="B229" s="49"/>
      <c r="C229" s="8"/>
      <c r="D229" s="49"/>
      <c r="E229" s="8"/>
      <c r="F229" s="8"/>
      <c r="G229" s="49"/>
      <c r="H229" s="49"/>
      <c r="I229" s="49"/>
      <c r="J229" s="49"/>
      <c r="K229" s="50"/>
      <c r="L229" s="9"/>
      <c r="M229" s="9"/>
      <c r="N229" s="9"/>
      <c r="O229" s="10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</row>
    <row r="230" spans="1:79" s="1" customFormat="1" x14ac:dyDescent="0.25">
      <c r="A230" s="8"/>
      <c r="B230" s="49"/>
      <c r="C230" s="8"/>
      <c r="D230" s="49"/>
      <c r="E230" s="8"/>
      <c r="F230" s="8"/>
      <c r="G230" s="49"/>
      <c r="H230" s="49"/>
      <c r="I230" s="49"/>
      <c r="J230" s="49"/>
      <c r="K230" s="50"/>
      <c r="L230" s="9"/>
      <c r="M230" s="9"/>
      <c r="N230" s="9"/>
      <c r="O230" s="10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</row>
    <row r="231" spans="1:79" s="1" customFormat="1" x14ac:dyDescent="0.25">
      <c r="A231" s="8"/>
      <c r="B231" s="49"/>
      <c r="C231" s="8"/>
      <c r="D231" s="49"/>
      <c r="E231" s="8"/>
      <c r="F231" s="8"/>
      <c r="G231" s="49"/>
      <c r="H231" s="49"/>
      <c r="I231" s="49"/>
      <c r="J231" s="49"/>
      <c r="K231" s="50"/>
      <c r="L231" s="9"/>
      <c r="M231" s="9"/>
      <c r="N231" s="9"/>
      <c r="O231" s="10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</row>
    <row r="232" spans="1:79" s="1" customFormat="1" x14ac:dyDescent="0.25">
      <c r="A232" s="8"/>
      <c r="B232" s="49"/>
      <c r="C232" s="8"/>
      <c r="D232" s="49"/>
      <c r="E232" s="8"/>
      <c r="F232" s="8"/>
      <c r="G232" s="49"/>
      <c r="H232" s="49"/>
      <c r="I232" s="49"/>
      <c r="J232" s="49"/>
      <c r="K232" s="50"/>
      <c r="L232" s="9"/>
      <c r="M232" s="9"/>
      <c r="N232" s="9"/>
      <c r="O232" s="10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</row>
    <row r="233" spans="1:79" s="1" customFormat="1" x14ac:dyDescent="0.25">
      <c r="A233" s="8"/>
      <c r="B233" s="49"/>
      <c r="C233" s="8"/>
      <c r="D233" s="49"/>
      <c r="E233" s="8"/>
      <c r="F233" s="8"/>
      <c r="G233" s="49"/>
      <c r="H233" s="49"/>
      <c r="I233" s="49"/>
      <c r="J233" s="49"/>
      <c r="K233" s="50"/>
      <c r="L233" s="9"/>
      <c r="M233" s="9"/>
      <c r="N233" s="9"/>
      <c r="O233" s="10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</row>
    <row r="234" spans="1:79" s="1" customFormat="1" x14ac:dyDescent="0.25">
      <c r="A234" s="8"/>
      <c r="B234" s="49"/>
      <c r="C234" s="8"/>
      <c r="D234" s="49"/>
      <c r="E234" s="8"/>
      <c r="F234" s="8"/>
      <c r="G234" s="49"/>
      <c r="H234" s="49"/>
      <c r="I234" s="49"/>
      <c r="J234" s="49"/>
      <c r="K234" s="50"/>
      <c r="L234" s="9"/>
      <c r="M234" s="9"/>
      <c r="N234" s="9"/>
      <c r="O234" s="10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</row>
    <row r="235" spans="1:79" s="1" customFormat="1" x14ac:dyDescent="0.25">
      <c r="A235" s="8"/>
      <c r="B235" s="49"/>
      <c r="C235" s="8"/>
      <c r="D235" s="49"/>
      <c r="E235" s="8"/>
      <c r="F235" s="8"/>
      <c r="G235" s="49"/>
      <c r="H235" s="49"/>
      <c r="I235" s="49"/>
      <c r="J235" s="49"/>
      <c r="K235" s="50"/>
      <c r="L235" s="9"/>
      <c r="M235" s="9"/>
      <c r="N235" s="9"/>
      <c r="O235" s="10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</row>
    <row r="236" spans="1:79" s="1" customFormat="1" x14ac:dyDescent="0.25">
      <c r="A236" s="8"/>
      <c r="B236" s="49"/>
      <c r="C236" s="8"/>
      <c r="D236" s="49"/>
      <c r="E236" s="8"/>
      <c r="F236" s="8"/>
      <c r="G236" s="49"/>
      <c r="H236" s="49"/>
      <c r="I236" s="49"/>
      <c r="J236" s="49"/>
      <c r="K236" s="50"/>
      <c r="L236" s="9"/>
      <c r="M236" s="9"/>
      <c r="N236" s="9"/>
      <c r="O236" s="10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</row>
    <row r="237" spans="1:79" s="1" customFormat="1" x14ac:dyDescent="0.25">
      <c r="A237" s="8"/>
      <c r="B237" s="49"/>
      <c r="C237" s="8"/>
      <c r="D237" s="49"/>
      <c r="E237" s="8"/>
      <c r="F237" s="8"/>
      <c r="G237" s="49"/>
      <c r="H237" s="49"/>
      <c r="I237" s="49"/>
      <c r="J237" s="49"/>
      <c r="K237" s="50"/>
      <c r="L237" s="9"/>
      <c r="M237" s="9"/>
      <c r="N237" s="9"/>
      <c r="O237" s="10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</row>
    <row r="238" spans="1:79" s="1" customFormat="1" x14ac:dyDescent="0.25">
      <c r="A238" s="8"/>
      <c r="B238" s="49"/>
      <c r="C238" s="8"/>
      <c r="D238" s="49"/>
      <c r="E238" s="8"/>
      <c r="F238" s="8"/>
      <c r="G238" s="49"/>
      <c r="H238" s="49"/>
      <c r="I238" s="49"/>
      <c r="J238" s="49"/>
      <c r="K238" s="50"/>
      <c r="L238" s="9"/>
      <c r="M238" s="9"/>
      <c r="N238" s="9"/>
      <c r="O238" s="10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</row>
    <row r="239" spans="1:79" s="1" customFormat="1" x14ac:dyDescent="0.25">
      <c r="A239" s="8"/>
      <c r="B239" s="49"/>
      <c r="C239" s="8"/>
      <c r="D239" s="49"/>
      <c r="E239" s="8"/>
      <c r="F239" s="8"/>
      <c r="G239" s="49"/>
      <c r="H239" s="49"/>
      <c r="I239" s="49"/>
      <c r="J239" s="49"/>
      <c r="K239" s="50"/>
      <c r="L239" s="9"/>
      <c r="M239" s="9"/>
      <c r="N239" s="9"/>
      <c r="O239" s="10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</row>
    <row r="240" spans="1:79" s="1" customFormat="1" x14ac:dyDescent="0.25">
      <c r="A240" s="8"/>
      <c r="B240" s="49"/>
      <c r="C240" s="8"/>
      <c r="D240" s="49"/>
      <c r="E240" s="8"/>
      <c r="F240" s="8"/>
      <c r="G240" s="49"/>
      <c r="H240" s="49"/>
      <c r="I240" s="49"/>
      <c r="J240" s="49"/>
      <c r="K240" s="50"/>
      <c r="L240" s="9"/>
      <c r="M240" s="9"/>
      <c r="N240" s="9"/>
      <c r="O240" s="10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</row>
    <row r="241" spans="1:79" s="1" customFormat="1" x14ac:dyDescent="0.25">
      <c r="A241" s="8"/>
      <c r="B241" s="49"/>
      <c r="C241" s="8"/>
      <c r="D241" s="49"/>
      <c r="E241" s="8"/>
      <c r="F241" s="8"/>
      <c r="G241" s="49"/>
      <c r="H241" s="49"/>
      <c r="I241" s="49"/>
      <c r="J241" s="49"/>
      <c r="K241" s="50"/>
      <c r="L241" s="9"/>
      <c r="M241" s="9"/>
      <c r="N241" s="9"/>
      <c r="O241" s="10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</row>
    <row r="242" spans="1:79" s="1" customFormat="1" x14ac:dyDescent="0.25">
      <c r="A242" s="8"/>
      <c r="B242" s="49"/>
      <c r="C242" s="8"/>
      <c r="D242" s="49"/>
      <c r="E242" s="8"/>
      <c r="F242" s="8"/>
      <c r="G242" s="49"/>
      <c r="H242" s="49"/>
      <c r="I242" s="49"/>
      <c r="J242" s="49"/>
      <c r="K242" s="50"/>
      <c r="L242" s="9"/>
      <c r="M242" s="9"/>
      <c r="N242" s="9"/>
      <c r="O242" s="10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</row>
    <row r="243" spans="1:79" s="1" customFormat="1" x14ac:dyDescent="0.25">
      <c r="A243" s="8"/>
      <c r="B243" s="49"/>
      <c r="C243" s="8"/>
      <c r="D243" s="49"/>
      <c r="E243" s="8"/>
      <c r="F243" s="8"/>
      <c r="G243" s="49"/>
      <c r="H243" s="49"/>
      <c r="I243" s="49"/>
      <c r="J243" s="49"/>
      <c r="K243" s="50"/>
      <c r="L243" s="9"/>
      <c r="M243" s="9"/>
      <c r="N243" s="9"/>
      <c r="O243" s="10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</row>
    <row r="244" spans="1:79" s="1" customFormat="1" x14ac:dyDescent="0.25">
      <c r="A244" s="8"/>
      <c r="B244" s="49"/>
      <c r="C244" s="8"/>
      <c r="D244" s="49"/>
      <c r="E244" s="8"/>
      <c r="F244" s="8"/>
      <c r="G244" s="49"/>
      <c r="H244" s="49"/>
      <c r="I244" s="49"/>
      <c r="J244" s="49"/>
      <c r="K244" s="50"/>
      <c r="L244" s="9"/>
      <c r="M244" s="9"/>
      <c r="N244" s="9"/>
      <c r="O244" s="10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</row>
    <row r="245" spans="1:79" s="1" customFormat="1" x14ac:dyDescent="0.25">
      <c r="A245" s="8"/>
      <c r="B245" s="49"/>
      <c r="C245" s="8"/>
      <c r="D245" s="49"/>
      <c r="E245" s="8"/>
      <c r="F245" s="8"/>
      <c r="G245" s="49"/>
      <c r="H245" s="49"/>
      <c r="I245" s="49"/>
      <c r="J245" s="49"/>
      <c r="K245" s="50"/>
      <c r="L245" s="9"/>
      <c r="M245" s="9"/>
      <c r="N245" s="9"/>
      <c r="O245" s="10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</row>
    <row r="246" spans="1:79" s="1" customFormat="1" x14ac:dyDescent="0.25">
      <c r="A246" s="8"/>
      <c r="B246" s="49"/>
      <c r="C246" s="8"/>
      <c r="D246" s="49"/>
      <c r="E246" s="8"/>
      <c r="F246" s="8"/>
      <c r="G246" s="49"/>
      <c r="H246" s="49"/>
      <c r="I246" s="49"/>
      <c r="J246" s="49"/>
      <c r="K246" s="50"/>
      <c r="L246" s="9"/>
      <c r="M246" s="9"/>
      <c r="N246" s="9"/>
      <c r="O246" s="10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</row>
    <row r="247" spans="1:79" s="1" customFormat="1" x14ac:dyDescent="0.25">
      <c r="A247" s="8"/>
      <c r="B247" s="49"/>
      <c r="C247" s="8"/>
      <c r="D247" s="49"/>
      <c r="E247" s="8"/>
      <c r="F247" s="8"/>
      <c r="G247" s="49"/>
      <c r="H247" s="49"/>
      <c r="I247" s="49"/>
      <c r="J247" s="49"/>
      <c r="K247" s="50"/>
      <c r="L247" s="9"/>
      <c r="M247" s="9"/>
      <c r="N247" s="9"/>
      <c r="O247" s="10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</row>
    <row r="248" spans="1:79" s="1" customFormat="1" x14ac:dyDescent="0.25">
      <c r="A248" s="8"/>
      <c r="B248" s="49"/>
      <c r="C248" s="8"/>
      <c r="D248" s="49"/>
      <c r="E248" s="8"/>
      <c r="F248" s="8"/>
      <c r="G248" s="49"/>
      <c r="H248" s="49"/>
      <c r="I248" s="49"/>
      <c r="J248" s="49"/>
      <c r="K248" s="50"/>
      <c r="L248" s="9"/>
      <c r="M248" s="9"/>
      <c r="N248" s="9"/>
      <c r="O248" s="10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</row>
    <row r="249" spans="1:79" s="1" customFormat="1" x14ac:dyDescent="0.25">
      <c r="A249" s="8"/>
      <c r="B249" s="49"/>
      <c r="C249" s="8"/>
      <c r="D249" s="49"/>
      <c r="E249" s="8"/>
      <c r="F249" s="8"/>
      <c r="G249" s="49"/>
      <c r="H249" s="49"/>
      <c r="I249" s="49"/>
      <c r="J249" s="49"/>
      <c r="K249" s="50"/>
      <c r="L249" s="9"/>
      <c r="M249" s="9"/>
      <c r="N249" s="9"/>
      <c r="O249" s="10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</row>
    <row r="250" spans="1:79" s="1" customFormat="1" x14ac:dyDescent="0.25">
      <c r="A250" s="8"/>
      <c r="B250" s="49"/>
      <c r="C250" s="8"/>
      <c r="D250" s="49"/>
      <c r="E250" s="8"/>
      <c r="F250" s="8"/>
      <c r="G250" s="49"/>
      <c r="H250" s="49"/>
      <c r="I250" s="49"/>
      <c r="J250" s="49"/>
      <c r="K250" s="50"/>
      <c r="L250" s="9"/>
      <c r="M250" s="9"/>
      <c r="N250" s="9"/>
      <c r="O250" s="10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</row>
    <row r="251" spans="1:79" s="1" customFormat="1" x14ac:dyDescent="0.25">
      <c r="A251" s="8"/>
      <c r="B251" s="49"/>
      <c r="C251" s="8"/>
      <c r="D251" s="49"/>
      <c r="E251" s="8"/>
      <c r="F251" s="8"/>
      <c r="G251" s="49"/>
      <c r="H251" s="49"/>
      <c r="I251" s="49"/>
      <c r="J251" s="49"/>
      <c r="K251" s="50"/>
      <c r="L251" s="9"/>
      <c r="M251" s="9"/>
      <c r="N251" s="9"/>
      <c r="O251" s="10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</row>
    <row r="252" spans="1:79" s="1" customFormat="1" x14ac:dyDescent="0.25">
      <c r="A252" s="8"/>
      <c r="B252" s="49"/>
      <c r="C252" s="8"/>
      <c r="D252" s="49"/>
      <c r="E252" s="8"/>
      <c r="F252" s="8"/>
      <c r="G252" s="49"/>
      <c r="H252" s="49"/>
      <c r="I252" s="49"/>
      <c r="J252" s="49"/>
      <c r="K252" s="50"/>
      <c r="L252" s="9"/>
      <c r="M252" s="9"/>
      <c r="N252" s="9"/>
      <c r="O252" s="10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</row>
    <row r="253" spans="1:79" s="1" customFormat="1" x14ac:dyDescent="0.25">
      <c r="A253" s="8"/>
      <c r="B253" s="49"/>
      <c r="C253" s="8"/>
      <c r="D253" s="49"/>
      <c r="E253" s="8"/>
      <c r="F253" s="8"/>
      <c r="G253" s="49"/>
      <c r="H253" s="49"/>
      <c r="I253" s="49"/>
      <c r="J253" s="49"/>
      <c r="K253" s="50"/>
      <c r="L253" s="9"/>
      <c r="M253" s="9"/>
      <c r="N253" s="9"/>
      <c r="O253" s="10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</row>
    <row r="254" spans="1:79" s="1" customFormat="1" x14ac:dyDescent="0.25">
      <c r="A254" s="8"/>
      <c r="B254" s="49"/>
      <c r="C254" s="8"/>
      <c r="D254" s="49"/>
      <c r="E254" s="8"/>
      <c r="F254" s="8"/>
      <c r="G254" s="49"/>
      <c r="H254" s="49"/>
      <c r="I254" s="49"/>
      <c r="J254" s="49"/>
      <c r="K254" s="50"/>
      <c r="L254" s="9"/>
      <c r="M254" s="9"/>
      <c r="N254" s="9"/>
      <c r="O254" s="10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</row>
    <row r="255" spans="1:79" s="1" customFormat="1" x14ac:dyDescent="0.25">
      <c r="A255" s="8"/>
      <c r="B255" s="49"/>
      <c r="C255" s="8"/>
      <c r="D255" s="49"/>
      <c r="E255" s="8"/>
      <c r="F255" s="8"/>
      <c r="G255" s="49"/>
      <c r="H255" s="49"/>
      <c r="I255" s="49"/>
      <c r="J255" s="49"/>
      <c r="K255" s="50"/>
      <c r="L255" s="9"/>
      <c r="M255" s="9"/>
      <c r="N255" s="9"/>
      <c r="O255" s="10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</row>
    <row r="256" spans="1:79" s="1" customFormat="1" x14ac:dyDescent="0.25">
      <c r="A256" s="8"/>
      <c r="B256" s="49"/>
      <c r="C256" s="8"/>
      <c r="D256" s="49"/>
      <c r="E256" s="8"/>
      <c r="F256" s="8"/>
      <c r="G256" s="49"/>
      <c r="H256" s="49"/>
      <c r="I256" s="49"/>
      <c r="J256" s="49"/>
      <c r="K256" s="50"/>
      <c r="L256" s="9"/>
      <c r="M256" s="9"/>
      <c r="N256" s="9"/>
      <c r="O256" s="10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</row>
    <row r="257" spans="1:79" s="1" customFormat="1" x14ac:dyDescent="0.25">
      <c r="A257" s="8"/>
      <c r="B257" s="49"/>
      <c r="C257" s="8"/>
      <c r="D257" s="49"/>
      <c r="E257" s="8"/>
      <c r="F257" s="8"/>
      <c r="G257" s="49"/>
      <c r="H257" s="49"/>
      <c r="I257" s="49"/>
      <c r="J257" s="49"/>
      <c r="K257" s="50"/>
      <c r="L257" s="9"/>
      <c r="M257" s="9"/>
      <c r="N257" s="9"/>
      <c r="O257" s="10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</row>
    <row r="258" spans="1:79" s="1" customFormat="1" x14ac:dyDescent="0.25">
      <c r="A258" s="8"/>
      <c r="B258" s="49"/>
      <c r="C258" s="8"/>
      <c r="D258" s="49"/>
      <c r="E258" s="8"/>
      <c r="F258" s="8"/>
      <c r="G258" s="49"/>
      <c r="H258" s="49"/>
      <c r="I258" s="49"/>
      <c r="J258" s="49"/>
      <c r="K258" s="50"/>
      <c r="L258" s="9"/>
      <c r="M258" s="9"/>
      <c r="N258" s="9"/>
      <c r="O258" s="10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</row>
    <row r="259" spans="1:79" s="1" customFormat="1" x14ac:dyDescent="0.25">
      <c r="A259" s="8"/>
      <c r="B259" s="49"/>
      <c r="C259" s="8"/>
      <c r="D259" s="49"/>
      <c r="E259" s="8"/>
      <c r="F259" s="8"/>
      <c r="G259" s="49"/>
      <c r="H259" s="49"/>
      <c r="I259" s="49"/>
      <c r="J259" s="49"/>
      <c r="K259" s="50"/>
      <c r="L259" s="9"/>
      <c r="M259" s="9"/>
      <c r="N259" s="9"/>
      <c r="O259" s="10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</row>
    <row r="260" spans="1:79" s="1" customFormat="1" x14ac:dyDescent="0.25">
      <c r="A260" s="8"/>
      <c r="B260" s="49"/>
      <c r="C260" s="8"/>
      <c r="D260" s="49"/>
      <c r="E260" s="8"/>
      <c r="F260" s="8"/>
      <c r="G260" s="49"/>
      <c r="H260" s="49"/>
      <c r="I260" s="49"/>
      <c r="J260" s="49"/>
      <c r="K260" s="50"/>
      <c r="L260" s="9"/>
      <c r="M260" s="9"/>
      <c r="N260" s="9"/>
      <c r="O260" s="10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</row>
    <row r="261" spans="1:79" s="1" customFormat="1" x14ac:dyDescent="0.25">
      <c r="A261" s="8"/>
      <c r="B261" s="49"/>
      <c r="C261" s="8"/>
      <c r="D261" s="49"/>
      <c r="E261" s="8"/>
      <c r="F261" s="8"/>
      <c r="G261" s="49"/>
      <c r="H261" s="49"/>
      <c r="I261" s="49"/>
      <c r="J261" s="49"/>
      <c r="K261" s="50"/>
      <c r="L261" s="9"/>
      <c r="M261" s="9"/>
      <c r="N261" s="9"/>
      <c r="O261" s="10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</row>
    <row r="262" spans="1:79" s="1" customFormat="1" x14ac:dyDescent="0.25">
      <c r="A262" s="8"/>
      <c r="B262" s="49"/>
      <c r="C262" s="8"/>
      <c r="D262" s="49"/>
      <c r="E262" s="8"/>
      <c r="F262" s="8"/>
      <c r="G262" s="49"/>
      <c r="H262" s="49"/>
      <c r="I262" s="49"/>
      <c r="J262" s="49"/>
      <c r="K262" s="50"/>
      <c r="L262" s="9"/>
      <c r="M262" s="9"/>
      <c r="N262" s="9"/>
      <c r="O262" s="10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</row>
    <row r="263" spans="1:79" s="1" customFormat="1" x14ac:dyDescent="0.25">
      <c r="A263" s="8"/>
      <c r="B263" s="49"/>
      <c r="C263" s="8"/>
      <c r="D263" s="49"/>
      <c r="E263" s="8"/>
      <c r="F263" s="8"/>
      <c r="G263" s="49"/>
      <c r="H263" s="49"/>
      <c r="I263" s="49"/>
      <c r="J263" s="49"/>
      <c r="K263" s="50"/>
      <c r="L263" s="9"/>
      <c r="M263" s="9"/>
      <c r="N263" s="9"/>
      <c r="O263" s="10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</row>
    <row r="264" spans="1:79" s="1" customFormat="1" x14ac:dyDescent="0.25">
      <c r="A264" s="8"/>
      <c r="B264" s="49"/>
      <c r="C264" s="8"/>
      <c r="D264" s="49"/>
      <c r="E264" s="8"/>
      <c r="F264" s="8"/>
      <c r="G264" s="49"/>
      <c r="H264" s="49"/>
      <c r="I264" s="49"/>
      <c r="J264" s="49"/>
      <c r="K264" s="50"/>
      <c r="L264" s="9"/>
      <c r="M264" s="9"/>
      <c r="N264" s="9"/>
      <c r="O264" s="10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</row>
    <row r="265" spans="1:79" s="1" customFormat="1" x14ac:dyDescent="0.25">
      <c r="A265" s="8"/>
      <c r="B265" s="49"/>
      <c r="C265" s="8"/>
      <c r="D265" s="49"/>
      <c r="E265" s="8"/>
      <c r="F265" s="8"/>
      <c r="G265" s="49"/>
      <c r="H265" s="49"/>
      <c r="I265" s="49"/>
      <c r="J265" s="49"/>
      <c r="K265" s="50"/>
      <c r="L265" s="9"/>
      <c r="M265" s="9"/>
      <c r="N265" s="9"/>
      <c r="O265" s="10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</row>
    <row r="266" spans="1:79" s="1" customFormat="1" x14ac:dyDescent="0.25">
      <c r="A266" s="8"/>
      <c r="B266" s="49"/>
      <c r="C266" s="8"/>
      <c r="D266" s="49"/>
      <c r="E266" s="8"/>
      <c r="F266" s="8"/>
      <c r="G266" s="49"/>
      <c r="H266" s="49"/>
      <c r="I266" s="49"/>
      <c r="J266" s="49"/>
      <c r="K266" s="50"/>
      <c r="L266" s="9"/>
      <c r="M266" s="9"/>
      <c r="N266" s="9"/>
      <c r="O266" s="10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</row>
    <row r="267" spans="1:79" s="1" customFormat="1" x14ac:dyDescent="0.25">
      <c r="A267" s="8"/>
      <c r="B267" s="49"/>
      <c r="C267" s="8"/>
      <c r="D267" s="49"/>
      <c r="E267" s="8"/>
      <c r="F267" s="8"/>
      <c r="G267" s="49"/>
      <c r="H267" s="49"/>
      <c r="I267" s="49"/>
      <c r="J267" s="49"/>
      <c r="K267" s="50"/>
      <c r="L267" s="9"/>
      <c r="M267" s="9"/>
      <c r="N267" s="9"/>
      <c r="O267" s="10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</row>
    <row r="268" spans="1:79" s="1" customFormat="1" x14ac:dyDescent="0.25">
      <c r="A268" s="8"/>
      <c r="B268" s="49"/>
      <c r="C268" s="8"/>
      <c r="D268" s="49"/>
      <c r="E268" s="8"/>
      <c r="F268" s="8"/>
      <c r="G268" s="49"/>
      <c r="H268" s="49"/>
      <c r="I268" s="49"/>
      <c r="J268" s="49"/>
      <c r="K268" s="50"/>
      <c r="L268" s="9"/>
      <c r="M268" s="9"/>
      <c r="N268" s="9"/>
      <c r="O268" s="10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</row>
    <row r="269" spans="1:79" s="1" customFormat="1" x14ac:dyDescent="0.25">
      <c r="A269" s="8"/>
      <c r="B269" s="49"/>
      <c r="C269" s="8"/>
      <c r="D269" s="49"/>
      <c r="E269" s="8"/>
      <c r="F269" s="8"/>
      <c r="G269" s="49"/>
      <c r="H269" s="49"/>
      <c r="I269" s="49"/>
      <c r="J269" s="49"/>
      <c r="K269" s="50"/>
      <c r="L269" s="9"/>
      <c r="M269" s="9"/>
      <c r="N269" s="9"/>
      <c r="O269" s="10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</row>
    <row r="270" spans="1:79" s="1" customFormat="1" x14ac:dyDescent="0.25">
      <c r="A270" s="8"/>
      <c r="B270" s="49"/>
      <c r="C270" s="8"/>
      <c r="D270" s="49"/>
      <c r="E270" s="8"/>
      <c r="F270" s="8"/>
      <c r="G270" s="49"/>
      <c r="H270" s="49"/>
      <c r="I270" s="49"/>
      <c r="J270" s="49"/>
      <c r="K270" s="50"/>
      <c r="L270" s="9"/>
      <c r="M270" s="9"/>
      <c r="N270" s="9"/>
      <c r="O270" s="10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</row>
    <row r="271" spans="1:79" s="1" customFormat="1" x14ac:dyDescent="0.25">
      <c r="A271" s="8"/>
      <c r="B271" s="49"/>
      <c r="C271" s="8"/>
      <c r="D271" s="49"/>
      <c r="E271" s="8"/>
      <c r="F271" s="8"/>
      <c r="G271" s="49"/>
      <c r="H271" s="49"/>
      <c r="I271" s="49"/>
      <c r="J271" s="49"/>
      <c r="K271" s="50"/>
      <c r="L271" s="9"/>
      <c r="M271" s="9"/>
      <c r="N271" s="9"/>
      <c r="O271" s="10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</row>
    <row r="272" spans="1:79" s="1" customFormat="1" x14ac:dyDescent="0.25">
      <c r="A272" s="8"/>
      <c r="B272" s="49"/>
      <c r="C272" s="8"/>
      <c r="D272" s="49"/>
      <c r="E272" s="8"/>
      <c r="F272" s="8"/>
      <c r="G272" s="49"/>
      <c r="H272" s="49"/>
      <c r="I272" s="49"/>
      <c r="J272" s="49"/>
      <c r="K272" s="50"/>
      <c r="L272" s="9"/>
      <c r="M272" s="9"/>
      <c r="N272" s="9"/>
      <c r="O272" s="10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</row>
    <row r="273" spans="1:79" s="1" customFormat="1" x14ac:dyDescent="0.25">
      <c r="A273" s="8"/>
      <c r="B273" s="49"/>
      <c r="C273" s="8"/>
      <c r="D273" s="49"/>
      <c r="E273" s="8"/>
      <c r="F273" s="8"/>
      <c r="G273" s="49"/>
      <c r="H273" s="49"/>
      <c r="I273" s="49"/>
      <c r="J273" s="49"/>
      <c r="K273" s="50"/>
      <c r="L273" s="9"/>
      <c r="M273" s="9"/>
      <c r="N273" s="9"/>
      <c r="O273" s="10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</row>
    <row r="274" spans="1:79" s="1" customFormat="1" x14ac:dyDescent="0.25">
      <c r="A274" s="8"/>
      <c r="B274" s="49"/>
      <c r="C274" s="8"/>
      <c r="D274" s="49"/>
      <c r="E274" s="8"/>
      <c r="F274" s="8"/>
      <c r="G274" s="49"/>
      <c r="H274" s="49"/>
      <c r="I274" s="49"/>
      <c r="J274" s="49"/>
      <c r="K274" s="50"/>
      <c r="L274" s="9"/>
      <c r="M274" s="9"/>
      <c r="N274" s="9"/>
      <c r="O274" s="10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</row>
    <row r="275" spans="1:79" s="1" customFormat="1" x14ac:dyDescent="0.25">
      <c r="A275" s="8"/>
      <c r="B275" s="49"/>
      <c r="C275" s="8"/>
      <c r="D275" s="49"/>
      <c r="E275" s="8"/>
      <c r="F275" s="8"/>
      <c r="G275" s="49"/>
      <c r="H275" s="49"/>
      <c r="I275" s="49"/>
      <c r="J275" s="49"/>
      <c r="K275" s="50"/>
      <c r="L275" s="9"/>
      <c r="M275" s="9"/>
      <c r="N275" s="9"/>
      <c r="O275" s="10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</row>
    <row r="276" spans="1:79" s="1" customFormat="1" x14ac:dyDescent="0.25">
      <c r="A276" s="8"/>
      <c r="B276" s="49"/>
      <c r="C276" s="8"/>
      <c r="D276" s="49"/>
      <c r="E276" s="8"/>
      <c r="F276" s="8"/>
      <c r="G276" s="49"/>
      <c r="H276" s="49"/>
      <c r="I276" s="49"/>
      <c r="J276" s="49"/>
      <c r="K276" s="50"/>
      <c r="L276" s="9"/>
      <c r="M276" s="9"/>
      <c r="N276" s="9"/>
      <c r="O276" s="10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</row>
    <row r="277" spans="1:79" s="1" customFormat="1" x14ac:dyDescent="0.25">
      <c r="A277" s="8"/>
      <c r="B277" s="49"/>
      <c r="C277" s="8"/>
      <c r="D277" s="49"/>
      <c r="E277" s="8"/>
      <c r="F277" s="8"/>
      <c r="G277" s="49"/>
      <c r="H277" s="49"/>
      <c r="I277" s="49"/>
      <c r="J277" s="49"/>
      <c r="K277" s="50"/>
      <c r="L277" s="9"/>
      <c r="M277" s="9"/>
      <c r="N277" s="9"/>
      <c r="O277" s="10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</row>
    <row r="278" spans="1:79" s="1" customFormat="1" x14ac:dyDescent="0.25">
      <c r="A278" s="8"/>
      <c r="B278" s="49"/>
      <c r="C278" s="8"/>
      <c r="D278" s="49"/>
      <c r="E278" s="8"/>
      <c r="F278" s="8"/>
      <c r="G278" s="49"/>
      <c r="H278" s="49"/>
      <c r="I278" s="49"/>
      <c r="J278" s="49"/>
      <c r="K278" s="50"/>
      <c r="L278" s="9"/>
      <c r="M278" s="9"/>
      <c r="N278" s="9"/>
      <c r="O278" s="10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</row>
    <row r="279" spans="1:79" s="1" customFormat="1" x14ac:dyDescent="0.25">
      <c r="A279" s="8"/>
      <c r="B279" s="49"/>
      <c r="C279" s="8"/>
      <c r="D279" s="49"/>
      <c r="E279" s="8"/>
      <c r="F279" s="8"/>
      <c r="G279" s="49"/>
      <c r="H279" s="49"/>
      <c r="I279" s="49"/>
      <c r="J279" s="49"/>
      <c r="K279" s="50"/>
      <c r="L279" s="9"/>
      <c r="M279" s="9"/>
      <c r="N279" s="9"/>
      <c r="O279" s="10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</row>
    <row r="280" spans="1:79" s="1" customFormat="1" x14ac:dyDescent="0.25">
      <c r="A280" s="8"/>
      <c r="B280" s="49"/>
      <c r="C280" s="8"/>
      <c r="D280" s="49"/>
      <c r="E280" s="8"/>
      <c r="F280" s="8"/>
      <c r="G280" s="49"/>
      <c r="H280" s="49"/>
      <c r="I280" s="49"/>
      <c r="J280" s="49"/>
      <c r="K280" s="50"/>
      <c r="L280" s="9"/>
      <c r="M280" s="9"/>
      <c r="N280" s="9"/>
      <c r="O280" s="10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</row>
    <row r="281" spans="1:79" s="1" customFormat="1" x14ac:dyDescent="0.25">
      <c r="A281" s="8"/>
      <c r="B281" s="49"/>
      <c r="C281" s="8"/>
      <c r="D281" s="49"/>
      <c r="E281" s="8"/>
      <c r="F281" s="8"/>
      <c r="G281" s="49"/>
      <c r="H281" s="49"/>
      <c r="I281" s="49"/>
      <c r="J281" s="49"/>
      <c r="K281" s="50"/>
      <c r="L281" s="9"/>
      <c r="M281" s="9"/>
      <c r="N281" s="9"/>
      <c r="O281" s="10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</row>
    <row r="282" spans="1:79" s="1" customFormat="1" x14ac:dyDescent="0.25">
      <c r="A282" s="8"/>
      <c r="B282" s="49"/>
      <c r="C282" s="8"/>
      <c r="D282" s="49"/>
      <c r="E282" s="8"/>
      <c r="F282" s="8"/>
      <c r="G282" s="49"/>
      <c r="H282" s="49"/>
      <c r="I282" s="49"/>
      <c r="J282" s="49"/>
      <c r="K282" s="50"/>
      <c r="L282" s="9"/>
      <c r="M282" s="9"/>
      <c r="N282" s="9"/>
      <c r="O282" s="10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</row>
    <row r="283" spans="1:79" s="1" customFormat="1" x14ac:dyDescent="0.25">
      <c r="A283" s="8"/>
      <c r="B283" s="49"/>
      <c r="C283" s="8"/>
      <c r="D283" s="49"/>
      <c r="E283" s="8"/>
      <c r="F283" s="8"/>
      <c r="G283" s="49"/>
      <c r="H283" s="49"/>
      <c r="I283" s="49"/>
      <c r="J283" s="49"/>
      <c r="K283" s="50"/>
      <c r="L283" s="9"/>
      <c r="M283" s="9"/>
      <c r="N283" s="9"/>
      <c r="O283" s="10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</row>
    <row r="284" spans="1:79" s="1" customFormat="1" x14ac:dyDescent="0.25">
      <c r="A284" s="8"/>
      <c r="B284" s="49"/>
      <c r="C284" s="8"/>
      <c r="D284" s="49"/>
      <c r="E284" s="8"/>
      <c r="F284" s="8"/>
      <c r="G284" s="49"/>
      <c r="H284" s="49"/>
      <c r="I284" s="49"/>
      <c r="J284" s="49"/>
      <c r="K284" s="50"/>
      <c r="L284" s="9"/>
      <c r="M284" s="9"/>
      <c r="N284" s="9"/>
      <c r="O284" s="10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</row>
    <row r="285" spans="1:79" s="1" customFormat="1" x14ac:dyDescent="0.25">
      <c r="A285" s="8"/>
      <c r="B285" s="49"/>
      <c r="C285" s="8"/>
      <c r="D285" s="49"/>
      <c r="E285" s="8"/>
      <c r="F285" s="8"/>
      <c r="G285" s="49"/>
      <c r="H285" s="49"/>
      <c r="I285" s="49"/>
      <c r="J285" s="49"/>
      <c r="K285" s="50"/>
      <c r="L285" s="9"/>
      <c r="M285" s="9"/>
      <c r="N285" s="9"/>
      <c r="O285" s="10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</row>
    <row r="286" spans="1:79" s="1" customFormat="1" x14ac:dyDescent="0.25">
      <c r="A286" s="8"/>
      <c r="B286" s="49"/>
      <c r="C286" s="8"/>
      <c r="D286" s="49"/>
      <c r="E286" s="8"/>
      <c r="F286" s="8"/>
      <c r="G286" s="49"/>
      <c r="H286" s="49"/>
      <c r="I286" s="49"/>
      <c r="J286" s="49"/>
      <c r="K286" s="50"/>
      <c r="L286" s="9"/>
      <c r="M286" s="9"/>
      <c r="N286" s="9"/>
      <c r="O286" s="10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</row>
    <row r="287" spans="1:79" s="1" customFormat="1" x14ac:dyDescent="0.25">
      <c r="A287" s="8"/>
      <c r="B287" s="49"/>
      <c r="C287" s="8"/>
      <c r="D287" s="49"/>
      <c r="E287" s="8"/>
      <c r="F287" s="8"/>
      <c r="G287" s="49"/>
      <c r="H287" s="49"/>
      <c r="I287" s="49"/>
      <c r="J287" s="49"/>
      <c r="K287" s="50"/>
      <c r="L287" s="9"/>
      <c r="M287" s="9"/>
      <c r="N287" s="9"/>
      <c r="O287" s="10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</row>
    <row r="288" spans="1:79" s="1" customFormat="1" x14ac:dyDescent="0.25">
      <c r="A288" s="8"/>
      <c r="B288" s="49"/>
      <c r="C288" s="8"/>
      <c r="D288" s="49"/>
      <c r="E288" s="8"/>
      <c r="F288" s="8"/>
      <c r="G288" s="49"/>
      <c r="H288" s="49"/>
      <c r="I288" s="49"/>
      <c r="J288" s="49"/>
      <c r="K288" s="50"/>
      <c r="L288" s="9"/>
      <c r="M288" s="9"/>
      <c r="N288" s="9"/>
      <c r="O288" s="10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</row>
    <row r="289" spans="1:79" s="1" customFormat="1" x14ac:dyDescent="0.25">
      <c r="A289" s="8"/>
      <c r="B289" s="49"/>
      <c r="C289" s="8"/>
      <c r="D289" s="49"/>
      <c r="E289" s="8"/>
      <c r="F289" s="8"/>
      <c r="G289" s="49"/>
      <c r="H289" s="49"/>
      <c r="I289" s="49"/>
      <c r="J289" s="49"/>
      <c r="K289" s="50"/>
      <c r="L289" s="9"/>
      <c r="M289" s="9"/>
      <c r="N289" s="9"/>
      <c r="O289" s="10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</row>
    <row r="290" spans="1:79" s="1" customFormat="1" x14ac:dyDescent="0.25">
      <c r="A290" s="8"/>
      <c r="B290" s="49"/>
      <c r="C290" s="8"/>
      <c r="D290" s="49"/>
      <c r="E290" s="8"/>
      <c r="F290" s="8"/>
      <c r="G290" s="49"/>
      <c r="H290" s="49"/>
      <c r="I290" s="49"/>
      <c r="J290" s="49"/>
      <c r="K290" s="50"/>
      <c r="L290" s="9"/>
      <c r="M290" s="9"/>
      <c r="N290" s="9"/>
      <c r="O290" s="10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</row>
    <row r="291" spans="1:79" s="1" customFormat="1" x14ac:dyDescent="0.25">
      <c r="A291" s="8"/>
      <c r="B291" s="49"/>
      <c r="C291" s="8"/>
      <c r="D291" s="49"/>
      <c r="E291" s="8"/>
      <c r="F291" s="8"/>
      <c r="G291" s="49"/>
      <c r="H291" s="49"/>
      <c r="I291" s="49"/>
      <c r="J291" s="49"/>
      <c r="K291" s="50"/>
      <c r="L291" s="9"/>
      <c r="M291" s="9"/>
      <c r="N291" s="9"/>
      <c r="O291" s="10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</row>
    <row r="292" spans="1:79" s="1" customFormat="1" x14ac:dyDescent="0.25">
      <c r="A292" s="8"/>
      <c r="B292" s="49"/>
      <c r="C292" s="8"/>
      <c r="D292" s="49"/>
      <c r="E292" s="8"/>
      <c r="F292" s="8"/>
      <c r="G292" s="49"/>
      <c r="H292" s="49"/>
      <c r="I292" s="49"/>
      <c r="J292" s="49"/>
      <c r="K292" s="50"/>
      <c r="L292" s="9"/>
      <c r="M292" s="9"/>
      <c r="N292" s="9"/>
      <c r="O292" s="10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</row>
    <row r="293" spans="1:79" s="1" customFormat="1" x14ac:dyDescent="0.25">
      <c r="A293" s="8"/>
      <c r="B293" s="49"/>
      <c r="C293" s="8"/>
      <c r="D293" s="49"/>
      <c r="E293" s="8"/>
      <c r="F293" s="8"/>
      <c r="G293" s="49"/>
      <c r="H293" s="49"/>
      <c r="I293" s="49"/>
      <c r="J293" s="49"/>
      <c r="K293" s="50"/>
      <c r="L293" s="9"/>
      <c r="M293" s="9"/>
      <c r="N293" s="9"/>
      <c r="O293" s="10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</row>
    <row r="294" spans="1:79" s="1" customFormat="1" x14ac:dyDescent="0.25">
      <c r="A294" s="8"/>
      <c r="B294" s="49"/>
      <c r="C294" s="8"/>
      <c r="D294" s="49"/>
      <c r="E294" s="8"/>
      <c r="F294" s="8"/>
      <c r="G294" s="49"/>
      <c r="H294" s="49"/>
      <c r="I294" s="49"/>
      <c r="J294" s="49"/>
      <c r="K294" s="50"/>
      <c r="L294" s="9"/>
      <c r="M294" s="9"/>
      <c r="N294" s="9"/>
      <c r="O294" s="10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</row>
    <row r="295" spans="1:79" s="1" customFormat="1" x14ac:dyDescent="0.25">
      <c r="A295" s="8"/>
      <c r="B295" s="49"/>
      <c r="C295" s="8"/>
      <c r="D295" s="49"/>
      <c r="E295" s="8"/>
      <c r="F295" s="8"/>
      <c r="G295" s="49"/>
      <c r="H295" s="49"/>
      <c r="I295" s="49"/>
      <c r="J295" s="49"/>
      <c r="K295" s="50"/>
      <c r="L295" s="9"/>
      <c r="M295" s="9"/>
      <c r="N295" s="9"/>
      <c r="O295" s="10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</row>
    <row r="296" spans="1:79" s="1" customFormat="1" x14ac:dyDescent="0.25">
      <c r="A296" s="8"/>
      <c r="B296" s="49"/>
      <c r="C296" s="8"/>
      <c r="D296" s="49"/>
      <c r="E296" s="8"/>
      <c r="F296" s="8"/>
      <c r="G296" s="49"/>
      <c r="H296" s="49"/>
      <c r="I296" s="49"/>
      <c r="J296" s="49"/>
      <c r="K296" s="50"/>
      <c r="L296" s="9"/>
      <c r="M296" s="9"/>
      <c r="N296" s="9"/>
      <c r="O296" s="10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</row>
    <row r="297" spans="1:79" s="1" customFormat="1" x14ac:dyDescent="0.25">
      <c r="A297" s="8"/>
      <c r="B297" s="49"/>
      <c r="C297" s="8"/>
      <c r="D297" s="49"/>
      <c r="E297" s="8"/>
      <c r="F297" s="8"/>
      <c r="G297" s="49"/>
      <c r="H297" s="49"/>
      <c r="I297" s="49"/>
      <c r="J297" s="49"/>
      <c r="K297" s="50"/>
      <c r="L297" s="9"/>
      <c r="M297" s="9"/>
      <c r="N297" s="9"/>
      <c r="O297" s="10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</row>
    <row r="298" spans="1:79" s="1" customFormat="1" x14ac:dyDescent="0.25">
      <c r="A298" s="8"/>
      <c r="B298" s="49"/>
      <c r="C298" s="8"/>
      <c r="D298" s="49"/>
      <c r="E298" s="8"/>
      <c r="F298" s="8"/>
      <c r="G298" s="49"/>
      <c r="H298" s="49"/>
      <c r="I298" s="49"/>
      <c r="J298" s="49"/>
      <c r="K298" s="50"/>
      <c r="L298" s="9"/>
      <c r="M298" s="9"/>
      <c r="N298" s="9"/>
      <c r="O298" s="10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</row>
    <row r="299" spans="1:79" s="1" customFormat="1" x14ac:dyDescent="0.25">
      <c r="A299" s="8"/>
      <c r="B299" s="49"/>
      <c r="C299" s="8"/>
      <c r="D299" s="49"/>
      <c r="E299" s="8"/>
      <c r="F299" s="8"/>
      <c r="G299" s="49"/>
      <c r="H299" s="49"/>
      <c r="I299" s="49"/>
      <c r="J299" s="49"/>
      <c r="K299" s="50"/>
      <c r="L299" s="9"/>
      <c r="M299" s="9"/>
      <c r="N299" s="9"/>
      <c r="O299" s="10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</row>
    <row r="300" spans="1:79" s="1" customFormat="1" x14ac:dyDescent="0.25">
      <c r="A300" s="8"/>
      <c r="B300" s="49"/>
      <c r="C300" s="8"/>
      <c r="D300" s="49"/>
      <c r="E300" s="8"/>
      <c r="F300" s="8"/>
      <c r="G300" s="49"/>
      <c r="H300" s="49"/>
      <c r="I300" s="49"/>
      <c r="J300" s="49"/>
      <c r="K300" s="50"/>
      <c r="L300" s="9"/>
      <c r="M300" s="9"/>
      <c r="N300" s="9"/>
      <c r="O300" s="10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</row>
    <row r="301" spans="1:79" s="1" customFormat="1" x14ac:dyDescent="0.25">
      <c r="A301" s="8"/>
      <c r="B301" s="49"/>
      <c r="C301" s="8"/>
      <c r="D301" s="49"/>
      <c r="E301" s="8"/>
      <c r="F301" s="8"/>
      <c r="G301" s="49"/>
      <c r="H301" s="49"/>
      <c r="I301" s="49"/>
      <c r="J301" s="49"/>
      <c r="K301" s="50"/>
      <c r="L301" s="9"/>
      <c r="M301" s="9"/>
      <c r="N301" s="9"/>
      <c r="O301" s="10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</row>
    <row r="302" spans="1:79" s="1" customFormat="1" x14ac:dyDescent="0.25">
      <c r="A302" s="8"/>
      <c r="B302" s="49"/>
      <c r="C302" s="8"/>
      <c r="D302" s="49"/>
      <c r="E302" s="8"/>
      <c r="F302" s="8"/>
      <c r="G302" s="49"/>
      <c r="H302" s="49"/>
      <c r="I302" s="49"/>
      <c r="J302" s="49"/>
      <c r="K302" s="50"/>
      <c r="L302" s="9"/>
      <c r="M302" s="9"/>
      <c r="N302" s="9"/>
      <c r="O302" s="10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</row>
    <row r="303" spans="1:79" s="1" customFormat="1" x14ac:dyDescent="0.25">
      <c r="A303" s="8"/>
      <c r="B303" s="49"/>
      <c r="C303" s="8"/>
      <c r="D303" s="49"/>
      <c r="E303" s="8"/>
      <c r="F303" s="8"/>
      <c r="G303" s="49"/>
      <c r="H303" s="49"/>
      <c r="I303" s="49"/>
      <c r="J303" s="49"/>
      <c r="K303" s="50"/>
      <c r="L303" s="9"/>
      <c r="M303" s="9"/>
      <c r="N303" s="9"/>
      <c r="O303" s="10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</row>
    <row r="304" spans="1:79" s="1" customFormat="1" x14ac:dyDescent="0.25">
      <c r="A304" s="8"/>
      <c r="B304" s="49"/>
      <c r="C304" s="8"/>
      <c r="D304" s="49"/>
      <c r="E304" s="8"/>
      <c r="F304" s="8"/>
      <c r="G304" s="49"/>
      <c r="H304" s="49"/>
      <c r="I304" s="49"/>
      <c r="J304" s="49"/>
      <c r="K304" s="50"/>
      <c r="L304" s="9"/>
      <c r="M304" s="9"/>
      <c r="N304" s="9"/>
      <c r="O304" s="10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</row>
    <row r="305" spans="1:79" s="1" customFormat="1" x14ac:dyDescent="0.25">
      <c r="A305" s="8"/>
      <c r="B305" s="49"/>
      <c r="C305" s="8"/>
      <c r="D305" s="49"/>
      <c r="E305" s="8"/>
      <c r="F305" s="8"/>
      <c r="G305" s="49"/>
      <c r="H305" s="49"/>
      <c r="I305" s="49"/>
      <c r="J305" s="49"/>
      <c r="K305" s="50"/>
      <c r="L305" s="9"/>
      <c r="M305" s="9"/>
      <c r="N305" s="9"/>
      <c r="O305" s="10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</row>
    <row r="306" spans="1:79" s="1" customFormat="1" x14ac:dyDescent="0.25">
      <c r="A306" s="8"/>
      <c r="B306" s="49"/>
      <c r="C306" s="8"/>
      <c r="D306" s="49"/>
      <c r="E306" s="8"/>
      <c r="F306" s="8"/>
      <c r="G306" s="49"/>
      <c r="H306" s="49"/>
      <c r="I306" s="49"/>
      <c r="J306" s="49"/>
      <c r="K306" s="50"/>
      <c r="L306" s="9"/>
      <c r="M306" s="9"/>
      <c r="N306" s="9"/>
      <c r="O306" s="10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</row>
    <row r="307" spans="1:79" s="1" customFormat="1" x14ac:dyDescent="0.25">
      <c r="A307" s="8"/>
      <c r="B307" s="49"/>
      <c r="C307" s="8"/>
      <c r="D307" s="49"/>
      <c r="E307" s="8"/>
      <c r="F307" s="8"/>
      <c r="G307" s="49"/>
      <c r="H307" s="49"/>
      <c r="I307" s="49"/>
      <c r="J307" s="49"/>
      <c r="K307" s="50"/>
      <c r="L307" s="9"/>
      <c r="M307" s="9"/>
      <c r="N307" s="9"/>
      <c r="O307" s="10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</row>
    <row r="308" spans="1:79" s="1" customFormat="1" x14ac:dyDescent="0.25">
      <c r="A308" s="8"/>
      <c r="B308" s="49"/>
      <c r="C308" s="8"/>
      <c r="D308" s="49"/>
      <c r="E308" s="8"/>
      <c r="F308" s="8"/>
      <c r="G308" s="49"/>
      <c r="H308" s="49"/>
      <c r="I308" s="49"/>
      <c r="J308" s="49"/>
      <c r="K308" s="50"/>
      <c r="L308" s="9"/>
      <c r="M308" s="9"/>
      <c r="N308" s="9"/>
      <c r="O308" s="10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</row>
    <row r="309" spans="1:79" s="1" customFormat="1" x14ac:dyDescent="0.25">
      <c r="A309" s="8"/>
      <c r="B309" s="49"/>
      <c r="C309" s="8"/>
      <c r="D309" s="49"/>
      <c r="E309" s="8"/>
      <c r="F309" s="8"/>
      <c r="G309" s="49"/>
      <c r="H309" s="49"/>
      <c r="I309" s="49"/>
      <c r="J309" s="49"/>
      <c r="K309" s="50"/>
      <c r="L309" s="9"/>
      <c r="M309" s="9"/>
      <c r="N309" s="9"/>
      <c r="O309" s="10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</row>
    <row r="310" spans="1:79" s="1" customFormat="1" x14ac:dyDescent="0.25">
      <c r="A310" s="8"/>
      <c r="B310" s="49"/>
      <c r="C310" s="8"/>
      <c r="D310" s="49"/>
      <c r="E310" s="8"/>
      <c r="F310" s="8"/>
      <c r="G310" s="49"/>
      <c r="H310" s="49"/>
      <c r="I310" s="49"/>
      <c r="J310" s="49"/>
      <c r="K310" s="50"/>
      <c r="L310" s="9"/>
      <c r="M310" s="9"/>
      <c r="N310" s="9"/>
      <c r="O310" s="10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</row>
    <row r="311" spans="1:79" s="1" customFormat="1" x14ac:dyDescent="0.25">
      <c r="A311" s="8"/>
      <c r="B311" s="49"/>
      <c r="C311" s="8"/>
      <c r="D311" s="49"/>
      <c r="E311" s="8"/>
      <c r="F311" s="8"/>
      <c r="G311" s="49"/>
      <c r="H311" s="49"/>
      <c r="I311" s="49"/>
      <c r="J311" s="49"/>
      <c r="K311" s="50"/>
      <c r="L311" s="9"/>
      <c r="M311" s="9"/>
      <c r="N311" s="9"/>
      <c r="O311" s="10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</row>
    <row r="312" spans="1:79" s="1" customFormat="1" x14ac:dyDescent="0.25">
      <c r="A312" s="8"/>
      <c r="B312" s="49"/>
      <c r="C312" s="8"/>
      <c r="D312" s="49"/>
      <c r="E312" s="8"/>
      <c r="F312" s="8"/>
      <c r="G312" s="49"/>
      <c r="H312" s="49"/>
      <c r="I312" s="49"/>
      <c r="J312" s="49"/>
      <c r="K312" s="50"/>
      <c r="L312" s="9"/>
      <c r="M312" s="9"/>
      <c r="N312" s="9"/>
      <c r="O312" s="10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</row>
    <row r="313" spans="1:79" s="1" customFormat="1" x14ac:dyDescent="0.25">
      <c r="A313" s="8"/>
      <c r="B313" s="49"/>
      <c r="C313" s="8"/>
      <c r="D313" s="49"/>
      <c r="E313" s="8"/>
      <c r="F313" s="8"/>
      <c r="G313" s="49"/>
      <c r="H313" s="49"/>
      <c r="I313" s="49"/>
      <c r="J313" s="49"/>
      <c r="K313" s="50"/>
      <c r="L313" s="9"/>
      <c r="M313" s="9"/>
      <c r="N313" s="9"/>
      <c r="O313" s="10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</row>
    <row r="314" spans="1:79" s="1" customFormat="1" x14ac:dyDescent="0.25">
      <c r="A314" s="8"/>
      <c r="B314" s="49"/>
      <c r="C314" s="8"/>
      <c r="D314" s="49"/>
      <c r="E314" s="8"/>
      <c r="F314" s="8"/>
      <c r="G314" s="49"/>
      <c r="H314" s="49"/>
      <c r="I314" s="49"/>
      <c r="J314" s="49"/>
      <c r="K314" s="50"/>
      <c r="L314" s="9"/>
      <c r="M314" s="9"/>
      <c r="N314" s="9"/>
      <c r="O314" s="10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</row>
    <row r="315" spans="1:79" s="1" customFormat="1" x14ac:dyDescent="0.25">
      <c r="A315" s="8"/>
      <c r="B315" s="49"/>
      <c r="C315" s="8"/>
      <c r="D315" s="49"/>
      <c r="E315" s="8"/>
      <c r="F315" s="8"/>
      <c r="G315" s="49"/>
      <c r="H315" s="49"/>
      <c r="I315" s="49"/>
      <c r="J315" s="49"/>
      <c r="K315" s="50"/>
      <c r="L315" s="9"/>
      <c r="M315" s="9"/>
      <c r="N315" s="9"/>
      <c r="O315" s="10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</row>
    <row r="316" spans="1:79" s="1" customFormat="1" x14ac:dyDescent="0.25">
      <c r="A316" s="8"/>
      <c r="B316" s="49"/>
      <c r="C316" s="8"/>
      <c r="D316" s="49"/>
      <c r="E316" s="8"/>
      <c r="F316" s="8"/>
      <c r="G316" s="49"/>
      <c r="H316" s="49"/>
      <c r="I316" s="49"/>
      <c r="J316" s="49"/>
      <c r="K316" s="50"/>
      <c r="L316" s="9"/>
      <c r="M316" s="9"/>
      <c r="N316" s="9"/>
      <c r="O316" s="10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</row>
    <row r="317" spans="1:79" s="1" customFormat="1" x14ac:dyDescent="0.25">
      <c r="A317" s="8"/>
      <c r="B317" s="49"/>
      <c r="C317" s="8"/>
      <c r="D317" s="49"/>
      <c r="E317" s="8"/>
      <c r="F317" s="8"/>
      <c r="G317" s="49"/>
      <c r="H317" s="49"/>
      <c r="I317" s="49"/>
      <c r="J317" s="49"/>
      <c r="K317" s="50"/>
      <c r="L317" s="9"/>
      <c r="M317" s="9"/>
      <c r="N317" s="9"/>
      <c r="O317" s="10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</row>
    <row r="318" spans="1:79" s="1" customFormat="1" x14ac:dyDescent="0.25">
      <c r="A318" s="8"/>
      <c r="B318" s="49"/>
      <c r="C318" s="8"/>
      <c r="D318" s="49"/>
      <c r="E318" s="8"/>
      <c r="F318" s="8"/>
      <c r="G318" s="49"/>
      <c r="H318" s="49"/>
      <c r="I318" s="49"/>
      <c r="J318" s="49"/>
      <c r="K318" s="50"/>
      <c r="L318" s="9"/>
      <c r="M318" s="9"/>
      <c r="N318" s="9"/>
      <c r="O318" s="10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</row>
    <row r="319" spans="1:79" s="1" customFormat="1" x14ac:dyDescent="0.25">
      <c r="A319" s="8"/>
      <c r="B319" s="49"/>
      <c r="C319" s="8"/>
      <c r="D319" s="49"/>
      <c r="E319" s="8"/>
      <c r="F319" s="8"/>
      <c r="G319" s="49"/>
      <c r="H319" s="49"/>
      <c r="I319" s="49"/>
      <c r="J319" s="49"/>
      <c r="K319" s="50"/>
      <c r="L319" s="9"/>
      <c r="M319" s="9"/>
      <c r="N319" s="9"/>
      <c r="O319" s="10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</row>
    <row r="320" spans="1:79" s="1" customFormat="1" x14ac:dyDescent="0.25">
      <c r="A320" s="8"/>
      <c r="B320" s="49"/>
      <c r="C320" s="8"/>
      <c r="D320" s="49"/>
      <c r="E320" s="8"/>
      <c r="F320" s="8"/>
      <c r="G320" s="49"/>
      <c r="H320" s="49"/>
      <c r="I320" s="49"/>
      <c r="J320" s="49"/>
      <c r="K320" s="50"/>
      <c r="L320" s="9"/>
      <c r="M320" s="9"/>
      <c r="N320" s="9"/>
      <c r="O320" s="10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</row>
    <row r="321" spans="1:79" s="1" customFormat="1" x14ac:dyDescent="0.25">
      <c r="A321" s="8"/>
      <c r="B321" s="49"/>
      <c r="C321" s="8"/>
      <c r="D321" s="49"/>
      <c r="E321" s="8"/>
      <c r="F321" s="8"/>
      <c r="G321" s="49"/>
      <c r="H321" s="49"/>
      <c r="I321" s="49"/>
      <c r="J321" s="49"/>
      <c r="K321" s="50"/>
      <c r="L321" s="9"/>
      <c r="M321" s="9"/>
      <c r="N321" s="9"/>
      <c r="O321" s="10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</row>
    <row r="322" spans="1:79" s="1" customFormat="1" x14ac:dyDescent="0.25">
      <c r="A322" s="8"/>
      <c r="B322" s="49"/>
      <c r="C322" s="8"/>
      <c r="D322" s="49"/>
      <c r="E322" s="8"/>
      <c r="F322" s="8"/>
      <c r="G322" s="49"/>
      <c r="H322" s="49"/>
      <c r="I322" s="49"/>
      <c r="J322" s="49"/>
      <c r="K322" s="50"/>
      <c r="L322" s="9"/>
      <c r="M322" s="9"/>
      <c r="N322" s="9"/>
      <c r="O322" s="10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</row>
    <row r="323" spans="1:79" s="1" customFormat="1" x14ac:dyDescent="0.25">
      <c r="A323" s="8"/>
      <c r="B323" s="49"/>
      <c r="C323" s="8"/>
      <c r="D323" s="49"/>
      <c r="E323" s="8"/>
      <c r="F323" s="8"/>
      <c r="G323" s="49"/>
      <c r="H323" s="49"/>
      <c r="I323" s="49"/>
      <c r="J323" s="49"/>
      <c r="K323" s="50"/>
      <c r="L323" s="9"/>
      <c r="M323" s="9"/>
      <c r="N323" s="9"/>
      <c r="O323" s="10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</row>
    <row r="324" spans="1:79" s="1" customFormat="1" x14ac:dyDescent="0.25">
      <c r="A324" s="8"/>
      <c r="B324" s="49"/>
      <c r="C324" s="8"/>
      <c r="D324" s="49"/>
      <c r="E324" s="8"/>
      <c r="F324" s="8"/>
      <c r="G324" s="49"/>
      <c r="H324" s="49"/>
      <c r="I324" s="49"/>
      <c r="J324" s="49"/>
      <c r="K324" s="50"/>
      <c r="L324" s="9"/>
      <c r="M324" s="9"/>
      <c r="N324" s="9"/>
      <c r="O324" s="10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</row>
    <row r="325" spans="1:79" s="1" customFormat="1" x14ac:dyDescent="0.25">
      <c r="A325" s="8"/>
      <c r="B325" s="49"/>
      <c r="C325" s="8"/>
      <c r="D325" s="49"/>
      <c r="E325" s="8"/>
      <c r="F325" s="8"/>
      <c r="G325" s="49"/>
      <c r="H325" s="49"/>
      <c r="I325" s="49"/>
      <c r="J325" s="49"/>
      <c r="K325" s="50"/>
      <c r="L325" s="9"/>
      <c r="M325" s="9"/>
      <c r="N325" s="9"/>
      <c r="O325" s="10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</row>
    <row r="326" spans="1:79" s="1" customFormat="1" x14ac:dyDescent="0.25">
      <c r="A326" s="8"/>
      <c r="B326" s="49"/>
      <c r="C326" s="8"/>
      <c r="D326" s="49"/>
      <c r="E326" s="8"/>
      <c r="F326" s="8"/>
      <c r="G326" s="49"/>
      <c r="H326" s="49"/>
      <c r="I326" s="49"/>
      <c r="J326" s="49"/>
      <c r="K326" s="50"/>
      <c r="L326" s="9"/>
      <c r="M326" s="9"/>
      <c r="N326" s="9"/>
      <c r="O326" s="10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</row>
    <row r="327" spans="1:79" s="1" customFormat="1" x14ac:dyDescent="0.25">
      <c r="A327" s="8"/>
      <c r="B327" s="49"/>
      <c r="C327" s="8"/>
      <c r="D327" s="49"/>
      <c r="E327" s="8"/>
      <c r="F327" s="8"/>
      <c r="G327" s="49"/>
      <c r="H327" s="49"/>
      <c r="I327" s="49"/>
      <c r="J327" s="49"/>
      <c r="K327" s="50"/>
      <c r="L327" s="9"/>
      <c r="M327" s="9"/>
      <c r="N327" s="9"/>
      <c r="O327" s="10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</row>
    <row r="328" spans="1:79" s="1" customFormat="1" x14ac:dyDescent="0.25">
      <c r="A328" s="8"/>
      <c r="B328" s="49"/>
      <c r="C328" s="8"/>
      <c r="D328" s="49"/>
      <c r="E328" s="8"/>
      <c r="F328" s="8"/>
      <c r="G328" s="49"/>
      <c r="H328" s="49"/>
      <c r="I328" s="49"/>
      <c r="J328" s="49"/>
      <c r="K328" s="50"/>
      <c r="L328" s="9"/>
      <c r="M328" s="9"/>
      <c r="N328" s="9"/>
      <c r="O328" s="10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</row>
    <row r="329" spans="1:79" s="1" customFormat="1" x14ac:dyDescent="0.25">
      <c r="A329" s="8"/>
      <c r="B329" s="49"/>
      <c r="C329" s="8"/>
      <c r="D329" s="49"/>
      <c r="E329" s="8"/>
      <c r="F329" s="8"/>
      <c r="G329" s="49"/>
      <c r="H329" s="49"/>
      <c r="I329" s="49"/>
      <c r="J329" s="49"/>
      <c r="K329" s="50"/>
      <c r="L329" s="9"/>
      <c r="M329" s="9"/>
      <c r="N329" s="9"/>
      <c r="O329" s="10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</row>
    <row r="330" spans="1:79" s="1" customFormat="1" x14ac:dyDescent="0.25">
      <c r="A330" s="8"/>
      <c r="B330" s="49"/>
      <c r="C330" s="8"/>
      <c r="D330" s="49"/>
      <c r="E330" s="8"/>
      <c r="F330" s="8"/>
      <c r="G330" s="49"/>
      <c r="H330" s="49"/>
      <c r="I330" s="49"/>
      <c r="J330" s="49"/>
      <c r="K330" s="50"/>
      <c r="L330" s="9"/>
      <c r="M330" s="9"/>
      <c r="N330" s="9"/>
      <c r="O330" s="10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</row>
    <row r="331" spans="1:79" s="1" customFormat="1" x14ac:dyDescent="0.25">
      <c r="A331" s="8"/>
      <c r="B331" s="49"/>
      <c r="C331" s="8"/>
      <c r="D331" s="49"/>
      <c r="E331" s="8"/>
      <c r="F331" s="8"/>
      <c r="G331" s="49"/>
      <c r="H331" s="49"/>
      <c r="I331" s="49"/>
      <c r="J331" s="49"/>
      <c r="K331" s="50"/>
      <c r="L331" s="9"/>
      <c r="M331" s="9"/>
      <c r="N331" s="9"/>
      <c r="O331" s="10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</row>
    <row r="332" spans="1:79" s="1" customFormat="1" x14ac:dyDescent="0.25">
      <c r="A332" s="8"/>
      <c r="B332" s="49"/>
      <c r="C332" s="8"/>
      <c r="D332" s="49"/>
      <c r="E332" s="8"/>
      <c r="F332" s="8"/>
      <c r="G332" s="49"/>
      <c r="H332" s="49"/>
      <c r="I332" s="49"/>
      <c r="J332" s="49"/>
      <c r="K332" s="50"/>
      <c r="L332" s="9"/>
      <c r="M332" s="9"/>
      <c r="N332" s="9"/>
      <c r="O332" s="10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</row>
    <row r="333" spans="1:79" s="1" customFormat="1" x14ac:dyDescent="0.25">
      <c r="A333" s="8"/>
      <c r="B333" s="49"/>
      <c r="C333" s="8"/>
      <c r="D333" s="49"/>
      <c r="E333" s="8"/>
      <c r="F333" s="8"/>
      <c r="G333" s="49"/>
      <c r="H333" s="49"/>
      <c r="I333" s="49"/>
      <c r="J333" s="49"/>
      <c r="K333" s="50"/>
      <c r="L333" s="9"/>
      <c r="M333" s="9"/>
      <c r="N333" s="9"/>
      <c r="O333" s="10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</row>
    <row r="334" spans="1:79" s="1" customFormat="1" x14ac:dyDescent="0.25">
      <c r="A334" s="8"/>
      <c r="B334" s="49"/>
      <c r="C334" s="8"/>
      <c r="D334" s="49"/>
      <c r="E334" s="8"/>
      <c r="F334" s="8"/>
      <c r="G334" s="49"/>
      <c r="H334" s="49"/>
      <c r="I334" s="49"/>
      <c r="J334" s="49"/>
      <c r="K334" s="50"/>
      <c r="L334" s="9"/>
      <c r="M334" s="9"/>
      <c r="N334" s="9"/>
      <c r="O334" s="10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</row>
    <row r="335" spans="1:79" s="1" customFormat="1" x14ac:dyDescent="0.25">
      <c r="A335" s="8"/>
      <c r="B335" s="49"/>
      <c r="C335" s="8"/>
      <c r="D335" s="49"/>
      <c r="E335" s="8"/>
      <c r="F335" s="8"/>
      <c r="G335" s="49"/>
      <c r="H335" s="49"/>
      <c r="I335" s="49"/>
      <c r="J335" s="49"/>
      <c r="K335" s="50"/>
      <c r="L335" s="9"/>
      <c r="M335" s="9"/>
      <c r="N335" s="9"/>
      <c r="O335" s="10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</row>
    <row r="336" spans="1:79" s="1" customFormat="1" x14ac:dyDescent="0.25">
      <c r="A336" s="8"/>
      <c r="B336" s="49"/>
      <c r="C336" s="8"/>
      <c r="D336" s="49"/>
      <c r="E336" s="8"/>
      <c r="F336" s="8"/>
      <c r="G336" s="49"/>
      <c r="H336" s="49"/>
      <c r="I336" s="49"/>
      <c r="J336" s="49"/>
      <c r="K336" s="50"/>
      <c r="L336" s="9"/>
      <c r="M336" s="9"/>
      <c r="N336" s="9"/>
      <c r="O336" s="10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</row>
    <row r="337" spans="1:79" s="1" customFormat="1" x14ac:dyDescent="0.25">
      <c r="A337" s="8"/>
      <c r="B337" s="49"/>
      <c r="C337" s="8"/>
      <c r="D337" s="49"/>
      <c r="E337" s="8"/>
      <c r="F337" s="8"/>
      <c r="G337" s="49"/>
      <c r="H337" s="49"/>
      <c r="I337" s="49"/>
      <c r="J337" s="49"/>
      <c r="K337" s="50"/>
      <c r="L337" s="9"/>
      <c r="M337" s="9"/>
      <c r="N337" s="9"/>
      <c r="O337" s="10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</row>
    <row r="338" spans="1:79" s="1" customFormat="1" x14ac:dyDescent="0.25">
      <c r="A338" s="8"/>
      <c r="B338" s="49"/>
      <c r="C338" s="8"/>
      <c r="D338" s="49"/>
      <c r="E338" s="8"/>
      <c r="F338" s="8"/>
      <c r="G338" s="49"/>
      <c r="H338" s="49"/>
      <c r="I338" s="49"/>
      <c r="J338" s="49"/>
      <c r="K338" s="50"/>
      <c r="L338" s="9"/>
      <c r="M338" s="9"/>
      <c r="N338" s="9"/>
      <c r="O338" s="10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</row>
    <row r="339" spans="1:79" s="1" customFormat="1" x14ac:dyDescent="0.25">
      <c r="A339" s="8"/>
      <c r="B339" s="49"/>
      <c r="C339" s="8"/>
      <c r="D339" s="49"/>
      <c r="E339" s="8"/>
      <c r="F339" s="8"/>
      <c r="G339" s="49"/>
      <c r="H339" s="49"/>
      <c r="I339" s="49"/>
      <c r="J339" s="49"/>
      <c r="K339" s="50"/>
      <c r="L339" s="9"/>
      <c r="M339" s="9"/>
      <c r="N339" s="9"/>
      <c r="O339" s="10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</row>
    <row r="340" spans="1:79" s="1" customFormat="1" x14ac:dyDescent="0.25">
      <c r="A340" s="8"/>
      <c r="B340" s="49"/>
      <c r="C340" s="8"/>
      <c r="D340" s="49"/>
      <c r="E340" s="8"/>
      <c r="F340" s="8"/>
      <c r="G340" s="49"/>
      <c r="H340" s="49"/>
      <c r="I340" s="49"/>
      <c r="J340" s="49"/>
      <c r="K340" s="50"/>
      <c r="L340" s="9"/>
      <c r="M340" s="9"/>
      <c r="N340" s="9"/>
      <c r="O340" s="10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</row>
    <row r="341" spans="1:79" s="1" customFormat="1" x14ac:dyDescent="0.25">
      <c r="A341" s="8"/>
      <c r="B341" s="49"/>
      <c r="C341" s="8"/>
      <c r="D341" s="49"/>
      <c r="E341" s="8"/>
      <c r="F341" s="8"/>
      <c r="G341" s="49"/>
      <c r="H341" s="49"/>
      <c r="I341" s="49"/>
      <c r="J341" s="49"/>
      <c r="K341" s="50"/>
      <c r="L341" s="9"/>
      <c r="M341" s="9"/>
      <c r="N341" s="9"/>
      <c r="O341" s="10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</row>
    <row r="342" spans="1:79" s="1" customFormat="1" x14ac:dyDescent="0.25">
      <c r="A342" s="8"/>
      <c r="B342" s="49"/>
      <c r="C342" s="8"/>
      <c r="D342" s="49"/>
      <c r="E342" s="8"/>
      <c r="F342" s="8"/>
      <c r="G342" s="49"/>
      <c r="H342" s="49"/>
      <c r="I342" s="49"/>
      <c r="J342" s="49"/>
      <c r="K342" s="50"/>
      <c r="L342" s="9"/>
      <c r="M342" s="9"/>
      <c r="N342" s="9"/>
      <c r="O342" s="10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</row>
    <row r="343" spans="1:79" s="1" customFormat="1" x14ac:dyDescent="0.25">
      <c r="A343" s="8"/>
      <c r="B343" s="49"/>
      <c r="C343" s="8"/>
      <c r="D343" s="49"/>
      <c r="E343" s="8"/>
      <c r="F343" s="8"/>
      <c r="G343" s="49"/>
      <c r="H343" s="49"/>
      <c r="I343" s="49"/>
      <c r="J343" s="49"/>
      <c r="K343" s="50"/>
      <c r="L343" s="9"/>
      <c r="M343" s="9"/>
      <c r="N343" s="9"/>
      <c r="O343" s="10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</row>
    <row r="344" spans="1:79" s="1" customFormat="1" x14ac:dyDescent="0.25">
      <c r="A344" s="8"/>
      <c r="B344" s="49"/>
      <c r="C344" s="8"/>
      <c r="D344" s="49"/>
      <c r="E344" s="8"/>
      <c r="F344" s="8"/>
      <c r="G344" s="49"/>
      <c r="H344" s="49"/>
      <c r="I344" s="49"/>
      <c r="J344" s="49"/>
      <c r="K344" s="50"/>
      <c r="L344" s="9"/>
      <c r="M344" s="9"/>
      <c r="N344" s="9"/>
      <c r="O344" s="10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</row>
    <row r="345" spans="1:79" s="1" customFormat="1" x14ac:dyDescent="0.25">
      <c r="A345" s="8"/>
      <c r="B345" s="49"/>
      <c r="C345" s="8"/>
      <c r="D345" s="49"/>
      <c r="E345" s="8"/>
      <c r="F345" s="8"/>
      <c r="G345" s="49"/>
      <c r="H345" s="49"/>
      <c r="I345" s="49"/>
      <c r="J345" s="49"/>
      <c r="K345" s="50"/>
      <c r="L345" s="9"/>
      <c r="M345" s="9"/>
      <c r="N345" s="9"/>
      <c r="O345" s="10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</row>
    <row r="346" spans="1:79" s="1" customFormat="1" x14ac:dyDescent="0.25">
      <c r="A346" s="8"/>
      <c r="B346" s="49"/>
      <c r="C346" s="8"/>
      <c r="D346" s="49"/>
      <c r="E346" s="8"/>
      <c r="F346" s="8"/>
      <c r="G346" s="49"/>
      <c r="H346" s="49"/>
      <c r="I346" s="49"/>
      <c r="J346" s="49"/>
      <c r="K346" s="50"/>
      <c r="L346" s="9"/>
      <c r="M346" s="9"/>
      <c r="N346" s="9"/>
      <c r="O346" s="10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</row>
    <row r="347" spans="1:79" s="1" customFormat="1" x14ac:dyDescent="0.25">
      <c r="A347" s="8"/>
      <c r="B347" s="49"/>
      <c r="C347" s="8"/>
      <c r="D347" s="49"/>
      <c r="E347" s="8"/>
      <c r="F347" s="8"/>
      <c r="G347" s="49"/>
      <c r="H347" s="49"/>
      <c r="I347" s="49"/>
      <c r="J347" s="49"/>
      <c r="K347" s="50"/>
      <c r="L347" s="9"/>
      <c r="M347" s="9"/>
      <c r="N347" s="9"/>
      <c r="O347" s="10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</row>
    <row r="348" spans="1:79" s="1" customFormat="1" x14ac:dyDescent="0.25">
      <c r="A348" s="8"/>
      <c r="B348" s="49"/>
      <c r="C348" s="8"/>
      <c r="D348" s="49"/>
      <c r="E348" s="8"/>
      <c r="F348" s="8"/>
      <c r="G348" s="49"/>
      <c r="H348" s="49"/>
      <c r="I348" s="49"/>
      <c r="J348" s="49"/>
      <c r="K348" s="50"/>
      <c r="L348" s="9"/>
      <c r="M348" s="9"/>
      <c r="N348" s="9"/>
      <c r="O348" s="10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</row>
    <row r="349" spans="1:79" s="1" customFormat="1" x14ac:dyDescent="0.25">
      <c r="A349" s="8"/>
      <c r="B349" s="49"/>
      <c r="C349" s="8"/>
      <c r="D349" s="49"/>
      <c r="E349" s="8"/>
      <c r="F349" s="8"/>
      <c r="G349" s="49"/>
      <c r="H349" s="49"/>
      <c r="I349" s="49"/>
      <c r="J349" s="49"/>
      <c r="K349" s="50"/>
      <c r="L349" s="9"/>
      <c r="M349" s="9"/>
      <c r="N349" s="9"/>
      <c r="O349" s="10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</row>
    <row r="350" spans="1:79" s="1" customFormat="1" x14ac:dyDescent="0.25">
      <c r="A350" s="8"/>
      <c r="B350" s="49"/>
      <c r="C350" s="8"/>
      <c r="D350" s="49"/>
      <c r="E350" s="8"/>
      <c r="F350" s="8"/>
      <c r="G350" s="49"/>
      <c r="H350" s="49"/>
      <c r="I350" s="49"/>
      <c r="J350" s="49"/>
      <c r="K350" s="50"/>
      <c r="L350" s="9"/>
      <c r="M350" s="9"/>
      <c r="N350" s="9"/>
      <c r="O350" s="10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</row>
    <row r="351" spans="1:79" s="1" customFormat="1" x14ac:dyDescent="0.25">
      <c r="A351" s="8"/>
      <c r="B351" s="49"/>
      <c r="C351" s="8"/>
      <c r="D351" s="49"/>
      <c r="E351" s="8"/>
      <c r="F351" s="8"/>
      <c r="G351" s="49"/>
      <c r="H351" s="49"/>
      <c r="I351" s="49"/>
      <c r="J351" s="49"/>
      <c r="K351" s="50"/>
      <c r="L351" s="9"/>
      <c r="M351" s="9"/>
      <c r="N351" s="9"/>
      <c r="O351" s="10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</row>
    <row r="352" spans="1:79" s="1" customFormat="1" x14ac:dyDescent="0.25">
      <c r="A352" s="8"/>
      <c r="B352" s="49"/>
      <c r="C352" s="8"/>
      <c r="D352" s="49"/>
      <c r="E352" s="8"/>
      <c r="F352" s="8"/>
      <c r="G352" s="49"/>
      <c r="H352" s="49"/>
      <c r="I352" s="49"/>
      <c r="J352" s="49"/>
      <c r="K352" s="50"/>
      <c r="L352" s="9"/>
      <c r="M352" s="9"/>
      <c r="N352" s="9"/>
      <c r="O352" s="10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</row>
    <row r="353" spans="1:79" s="1" customFormat="1" x14ac:dyDescent="0.25">
      <c r="A353" s="8"/>
      <c r="B353" s="49"/>
      <c r="C353" s="8"/>
      <c r="D353" s="49"/>
      <c r="E353" s="8"/>
      <c r="F353" s="8"/>
      <c r="G353" s="49"/>
      <c r="H353" s="49"/>
      <c r="I353" s="49"/>
      <c r="J353" s="49"/>
      <c r="K353" s="50"/>
      <c r="L353" s="9"/>
      <c r="M353" s="9"/>
      <c r="N353" s="9"/>
      <c r="O353" s="10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</row>
    <row r="354" spans="1:79" s="1" customFormat="1" x14ac:dyDescent="0.25">
      <c r="A354" s="8"/>
      <c r="B354" s="49"/>
      <c r="C354" s="8"/>
      <c r="D354" s="49"/>
      <c r="E354" s="8"/>
      <c r="F354" s="8"/>
      <c r="G354" s="49"/>
      <c r="H354" s="49"/>
      <c r="I354" s="49"/>
      <c r="J354" s="49"/>
      <c r="K354" s="50"/>
      <c r="L354" s="9"/>
      <c r="M354" s="9"/>
      <c r="N354" s="9"/>
      <c r="O354" s="10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</row>
    <row r="355" spans="1:79" s="1" customFormat="1" x14ac:dyDescent="0.25">
      <c r="A355" s="8"/>
      <c r="B355" s="49"/>
      <c r="C355" s="8"/>
      <c r="D355" s="49"/>
      <c r="E355" s="8"/>
      <c r="F355" s="8"/>
      <c r="G355" s="49"/>
      <c r="H355" s="49"/>
      <c r="I355" s="49"/>
      <c r="J355" s="49"/>
      <c r="K355" s="50"/>
      <c r="L355" s="9"/>
      <c r="M355" s="9"/>
      <c r="N355" s="9"/>
      <c r="O355" s="10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</row>
    <row r="356" spans="1:79" s="1" customFormat="1" x14ac:dyDescent="0.25">
      <c r="A356" s="8"/>
      <c r="B356" s="49"/>
      <c r="C356" s="8"/>
      <c r="D356" s="49"/>
      <c r="E356" s="8"/>
      <c r="F356" s="8"/>
      <c r="G356" s="49"/>
      <c r="H356" s="49"/>
      <c r="I356" s="49"/>
      <c r="J356" s="49"/>
      <c r="K356" s="50"/>
      <c r="L356" s="9"/>
      <c r="M356" s="9"/>
      <c r="N356" s="9"/>
      <c r="O356" s="10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</row>
    <row r="357" spans="1:79" s="1" customFormat="1" x14ac:dyDescent="0.25">
      <c r="A357" s="8"/>
      <c r="B357" s="49"/>
      <c r="C357" s="8"/>
      <c r="D357" s="49"/>
      <c r="E357" s="8"/>
      <c r="F357" s="8"/>
      <c r="G357" s="49"/>
      <c r="H357" s="49"/>
      <c r="I357" s="49"/>
      <c r="J357" s="49"/>
      <c r="K357" s="50"/>
      <c r="L357" s="9"/>
      <c r="M357" s="9"/>
      <c r="N357" s="9"/>
      <c r="O357" s="10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</row>
    <row r="358" spans="1:79" s="1" customFormat="1" x14ac:dyDescent="0.25">
      <c r="A358" s="8"/>
      <c r="B358" s="49"/>
      <c r="C358" s="8"/>
      <c r="D358" s="49"/>
      <c r="E358" s="8"/>
      <c r="F358" s="8"/>
      <c r="G358" s="49"/>
      <c r="H358" s="49"/>
      <c r="I358" s="49"/>
      <c r="J358" s="49"/>
      <c r="K358" s="50"/>
      <c r="L358" s="9"/>
      <c r="M358" s="9"/>
      <c r="N358" s="9"/>
      <c r="O358" s="10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</row>
    <row r="359" spans="1:79" s="1" customFormat="1" x14ac:dyDescent="0.25">
      <c r="A359" s="8"/>
      <c r="B359" s="49"/>
      <c r="C359" s="8"/>
      <c r="D359" s="49"/>
      <c r="E359" s="8"/>
      <c r="F359" s="8"/>
      <c r="G359" s="49"/>
      <c r="H359" s="49"/>
      <c r="I359" s="49"/>
      <c r="J359" s="49"/>
      <c r="K359" s="50"/>
      <c r="L359" s="9"/>
      <c r="M359" s="9"/>
      <c r="N359" s="9"/>
      <c r="O359" s="10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</row>
    <row r="360" spans="1:79" s="1" customFormat="1" x14ac:dyDescent="0.25">
      <c r="A360" s="8"/>
      <c r="B360" s="49"/>
      <c r="C360" s="8"/>
      <c r="D360" s="49"/>
      <c r="E360" s="8"/>
      <c r="F360" s="8"/>
      <c r="G360" s="49"/>
      <c r="H360" s="49"/>
      <c r="I360" s="49"/>
      <c r="J360" s="49"/>
      <c r="K360" s="50"/>
      <c r="L360" s="9"/>
      <c r="M360" s="9"/>
      <c r="N360" s="9"/>
      <c r="O360" s="10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</row>
    <row r="361" spans="1:79" s="1" customFormat="1" x14ac:dyDescent="0.25">
      <c r="A361" s="8"/>
      <c r="B361" s="49"/>
      <c r="C361" s="8"/>
      <c r="D361" s="49"/>
      <c r="E361" s="8"/>
      <c r="F361" s="8"/>
      <c r="G361" s="49"/>
      <c r="H361" s="49"/>
      <c r="I361" s="49"/>
      <c r="J361" s="49"/>
      <c r="K361" s="50"/>
      <c r="L361" s="9"/>
      <c r="M361" s="9"/>
      <c r="N361" s="9"/>
      <c r="O361" s="10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</row>
    <row r="362" spans="1:79" s="1" customFormat="1" x14ac:dyDescent="0.25">
      <c r="A362" s="8"/>
      <c r="B362" s="49"/>
      <c r="C362" s="8"/>
      <c r="D362" s="49"/>
      <c r="E362" s="8"/>
      <c r="F362" s="8"/>
      <c r="G362" s="49"/>
      <c r="H362" s="49"/>
      <c r="I362" s="49"/>
      <c r="J362" s="49"/>
      <c r="K362" s="50"/>
      <c r="L362" s="9"/>
      <c r="M362" s="9"/>
      <c r="N362" s="9"/>
      <c r="O362" s="10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</row>
    <row r="363" spans="1:79" s="1" customFormat="1" x14ac:dyDescent="0.25">
      <c r="A363" s="8"/>
      <c r="B363" s="49"/>
      <c r="C363" s="8"/>
      <c r="D363" s="49"/>
      <c r="E363" s="8"/>
      <c r="F363" s="8"/>
      <c r="G363" s="49"/>
      <c r="H363" s="49"/>
      <c r="I363" s="49"/>
      <c r="J363" s="49"/>
      <c r="K363" s="50"/>
      <c r="L363" s="9"/>
      <c r="M363" s="9"/>
      <c r="N363" s="9"/>
      <c r="O363" s="10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</row>
    <row r="364" spans="1:79" s="1" customFormat="1" x14ac:dyDescent="0.25">
      <c r="A364" s="8"/>
      <c r="B364" s="49"/>
      <c r="C364" s="8"/>
      <c r="D364" s="49"/>
      <c r="E364" s="8"/>
      <c r="F364" s="8"/>
      <c r="G364" s="49"/>
      <c r="H364" s="49"/>
      <c r="I364" s="49"/>
      <c r="J364" s="49"/>
      <c r="K364" s="50"/>
      <c r="L364" s="9"/>
      <c r="M364" s="9"/>
      <c r="N364" s="9"/>
      <c r="O364" s="10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</row>
    <row r="365" spans="1:79" s="1" customFormat="1" x14ac:dyDescent="0.25">
      <c r="A365" s="8"/>
      <c r="B365" s="49"/>
      <c r="C365" s="8"/>
      <c r="D365" s="49"/>
      <c r="E365" s="8"/>
      <c r="F365" s="8"/>
      <c r="G365" s="49"/>
      <c r="H365" s="49"/>
      <c r="I365" s="49"/>
      <c r="J365" s="49"/>
      <c r="K365" s="50"/>
      <c r="L365" s="9"/>
      <c r="M365" s="9"/>
      <c r="N365" s="9"/>
      <c r="O365" s="10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</row>
    <row r="366" spans="1:79" s="1" customFormat="1" x14ac:dyDescent="0.25">
      <c r="A366" s="8"/>
      <c r="B366" s="49"/>
      <c r="C366" s="8"/>
      <c r="D366" s="49"/>
      <c r="E366" s="8"/>
      <c r="F366" s="8"/>
      <c r="G366" s="49"/>
      <c r="H366" s="49"/>
      <c r="I366" s="49"/>
      <c r="J366" s="49"/>
      <c r="K366" s="50"/>
      <c r="L366" s="9"/>
      <c r="M366" s="9"/>
      <c r="N366" s="9"/>
      <c r="O366" s="10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</row>
    <row r="367" spans="1:79" s="1" customFormat="1" x14ac:dyDescent="0.25">
      <c r="A367" s="8"/>
      <c r="B367" s="49"/>
      <c r="C367" s="8"/>
      <c r="D367" s="49"/>
      <c r="E367" s="8"/>
      <c r="F367" s="8"/>
      <c r="G367" s="49"/>
      <c r="H367" s="49"/>
      <c r="I367" s="49"/>
      <c r="J367" s="49"/>
      <c r="K367" s="50"/>
      <c r="L367" s="9"/>
      <c r="M367" s="9"/>
      <c r="N367" s="9"/>
      <c r="O367" s="10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</row>
    <row r="368" spans="1:79" s="1" customFormat="1" x14ac:dyDescent="0.25">
      <c r="A368" s="8"/>
      <c r="B368" s="49"/>
      <c r="C368" s="8"/>
      <c r="D368" s="49"/>
      <c r="E368" s="8"/>
      <c r="F368" s="8"/>
      <c r="G368" s="49"/>
      <c r="H368" s="49"/>
      <c r="I368" s="49"/>
      <c r="J368" s="49"/>
      <c r="K368" s="50"/>
      <c r="L368" s="9"/>
      <c r="M368" s="9"/>
      <c r="N368" s="9"/>
      <c r="O368" s="10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</row>
    <row r="369" spans="1:79" s="1" customFormat="1" x14ac:dyDescent="0.25">
      <c r="A369" s="8"/>
      <c r="B369" s="49"/>
      <c r="C369" s="8"/>
      <c r="D369" s="49"/>
      <c r="E369" s="8"/>
      <c r="F369" s="8"/>
      <c r="G369" s="49"/>
      <c r="H369" s="49"/>
      <c r="I369" s="49"/>
      <c r="J369" s="49"/>
      <c r="K369" s="50"/>
      <c r="L369" s="9"/>
      <c r="M369" s="9"/>
      <c r="N369" s="9"/>
      <c r="O369" s="10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</row>
    <row r="370" spans="1:79" s="1" customFormat="1" x14ac:dyDescent="0.25">
      <c r="A370" s="8"/>
      <c r="B370" s="49"/>
      <c r="C370" s="8"/>
      <c r="D370" s="49"/>
      <c r="E370" s="8"/>
      <c r="F370" s="8"/>
      <c r="G370" s="49"/>
      <c r="H370" s="49"/>
      <c r="I370" s="49"/>
      <c r="J370" s="49"/>
      <c r="K370" s="50"/>
      <c r="L370" s="9"/>
      <c r="M370" s="9"/>
      <c r="N370" s="9"/>
      <c r="O370" s="10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</row>
    <row r="371" spans="1:79" s="1" customFormat="1" x14ac:dyDescent="0.25">
      <c r="A371" s="8"/>
      <c r="B371" s="49"/>
      <c r="C371" s="8"/>
      <c r="D371" s="49"/>
      <c r="E371" s="8"/>
      <c r="F371" s="8"/>
      <c r="G371" s="49"/>
      <c r="H371" s="49"/>
      <c r="I371" s="49"/>
      <c r="J371" s="49"/>
      <c r="K371" s="50"/>
      <c r="L371" s="9"/>
      <c r="M371" s="9"/>
      <c r="N371" s="9"/>
      <c r="O371" s="10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</row>
    <row r="372" spans="1:79" s="1" customFormat="1" x14ac:dyDescent="0.25">
      <c r="A372" s="8"/>
      <c r="B372" s="49"/>
      <c r="C372" s="8"/>
      <c r="D372" s="49"/>
      <c r="E372" s="8"/>
      <c r="F372" s="8"/>
      <c r="G372" s="49"/>
      <c r="H372" s="49"/>
      <c r="I372" s="49"/>
      <c r="J372" s="49"/>
      <c r="K372" s="50"/>
      <c r="L372" s="9"/>
      <c r="M372" s="9"/>
      <c r="N372" s="9"/>
      <c r="O372" s="10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</row>
    <row r="373" spans="1:79" s="1" customFormat="1" x14ac:dyDescent="0.25">
      <c r="A373" s="8"/>
      <c r="B373" s="49"/>
      <c r="C373" s="8"/>
      <c r="D373" s="49"/>
      <c r="E373" s="8"/>
      <c r="F373" s="8"/>
      <c r="G373" s="49"/>
      <c r="H373" s="49"/>
      <c r="I373" s="49"/>
      <c r="J373" s="49"/>
      <c r="K373" s="50"/>
      <c r="L373" s="9"/>
      <c r="M373" s="9"/>
      <c r="N373" s="9"/>
      <c r="O373" s="10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</row>
    <row r="374" spans="1:79" s="1" customFormat="1" x14ac:dyDescent="0.25">
      <c r="A374" s="8"/>
      <c r="B374" s="49"/>
      <c r="C374" s="8"/>
      <c r="D374" s="49"/>
      <c r="E374" s="8"/>
      <c r="F374" s="8"/>
      <c r="G374" s="49"/>
      <c r="H374" s="49"/>
      <c r="I374" s="49"/>
      <c r="J374" s="49"/>
      <c r="K374" s="50"/>
      <c r="L374" s="9"/>
      <c r="M374" s="9"/>
      <c r="N374" s="9"/>
      <c r="O374" s="12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</row>
  </sheetData>
  <mergeCells count="26">
    <mergeCell ref="O1:S6"/>
    <mergeCell ref="A16:B16"/>
    <mergeCell ref="A9:A14"/>
    <mergeCell ref="B9:B14"/>
    <mergeCell ref="C9:C13"/>
    <mergeCell ref="N14:O15"/>
    <mergeCell ref="G11:G13"/>
    <mergeCell ref="H11:H13"/>
    <mergeCell ref="I11:I13"/>
    <mergeCell ref="J11:J13"/>
    <mergeCell ref="A7:K8"/>
    <mergeCell ref="F1:K6"/>
    <mergeCell ref="D9:K9"/>
    <mergeCell ref="D10:D13"/>
    <mergeCell ref="E10:J10"/>
    <mergeCell ref="K10:K13"/>
    <mergeCell ref="A61:E65"/>
    <mergeCell ref="K65:L65"/>
    <mergeCell ref="X10:AA10"/>
    <mergeCell ref="L16:M16"/>
    <mergeCell ref="S16:U16"/>
    <mergeCell ref="L10:M10"/>
    <mergeCell ref="S10:U10"/>
    <mergeCell ref="Q13:T15"/>
    <mergeCell ref="E11:E13"/>
    <mergeCell ref="F11:F13"/>
  </mergeCells>
  <phoneticPr fontId="0" type="noConversion"/>
  <conditionalFormatting sqref="B54 B57">
    <cfRule type="expression" dxfId="0" priority="1" stopIfTrue="1">
      <formula>VALUE($C54)</formula>
    </cfRule>
  </conditionalFormatting>
  <pageMargins left="0.78740157480314965" right="0.78740157480314965" top="1.1417322834645669" bottom="0.35433070866141736" header="0.31496062992125984" footer="0.31496062992125984"/>
  <pageSetup paperSize="8" scale="90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№ 1</vt:lpstr>
      <vt:lpstr>ПРИЛОЖЕНИЕ № 2</vt:lpstr>
      <vt:lpstr>ПРИЛОЖЕНИЕ № 3</vt:lpstr>
      <vt:lpstr>'ПРИЛОЖЕНИЕ № 1'!Заголовки_для_печати</vt:lpstr>
      <vt:lpstr>'ПРИЛОЖЕНИЕ №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2018-03-04T09:36:26Z</cp:lastPrinted>
  <dcterms:created xsi:type="dcterms:W3CDTF">2006-09-28T05:33:49Z</dcterms:created>
  <dcterms:modified xsi:type="dcterms:W3CDTF">2018-08-01T09:15:38Z</dcterms:modified>
</cp:coreProperties>
</file>